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00" windowHeight="7620" tabRatio="737" activeTab="0"/>
  </bookViews>
  <sheets>
    <sheet name="Cuadro 1.1" sheetId="1" r:id="rId1"/>
    <sheet name="Cuadro 1.2 " sheetId="2" r:id="rId2"/>
    <sheet name="Cuadro 1.3" sheetId="3" r:id="rId3"/>
    <sheet name="Cuadro 1.4 " sheetId="4" r:id="rId4"/>
    <sheet name="Cuadro 1.5 " sheetId="5" r:id="rId5"/>
    <sheet name="Cuadro 1.6 " sheetId="6" r:id="rId6"/>
    <sheet name="Cuadro 1.7 " sheetId="7" r:id="rId7"/>
    <sheet name="Cuadro 2.1" sheetId="8" r:id="rId8"/>
    <sheet name="Cuadro 2.2" sheetId="9" r:id="rId9"/>
    <sheet name="Cuadro 3.1" sheetId="10" r:id="rId10"/>
    <sheet name="Cuadro 3.2" sheetId="11" r:id="rId11"/>
    <sheet name="Cuadro 3.3" sheetId="12" r:id="rId12"/>
    <sheet name="Cuadro 3.4" sheetId="13" r:id="rId13"/>
    <sheet name="Cuadro 3.5" sheetId="14" r:id="rId14"/>
    <sheet name="Cuadro 3.6" sheetId="15" r:id="rId15"/>
    <sheet name="Cuadro 3.7" sheetId="16" r:id="rId16"/>
    <sheet name="Cuadro 3.8" sheetId="17" r:id="rId17"/>
    <sheet name="Cuadro 3.9" sheetId="18" r:id="rId18"/>
  </sheets>
  <definedNames>
    <definedName name="_xlnm.Print_Area" localSheetId="0">'Cuadro 1.1'!$A$1:$R$17</definedName>
    <definedName name="_xlnm.Print_Area" localSheetId="1">'Cuadro 1.2 '!$A$1:$O$23</definedName>
    <definedName name="_xlnm.Print_Area" localSheetId="2">'Cuadro 1.3'!$A$1:$P$59</definedName>
    <definedName name="_xlnm.Print_Area" localSheetId="3">'Cuadro 1.4 '!$A$1:$P$74</definedName>
    <definedName name="_xlnm.Print_Area" localSheetId="4">'Cuadro 1.5 '!$A$1:$P$74</definedName>
    <definedName name="_xlnm.Print_Area" localSheetId="5">'Cuadro 1.6 '!$A$1:$P$73</definedName>
    <definedName name="_xlnm.Print_Area" localSheetId="6">'Cuadro 1.7 '!$A$1:$P$71</definedName>
    <definedName name="_xlnm.Print_Area" localSheetId="7">'Cuadro 2.1'!$A$1:$H$18</definedName>
    <definedName name="_xlnm.Print_Area" localSheetId="8">'Cuadro 2.2'!$A$1:$L$59</definedName>
    <definedName name="_xlnm.Print_Area" localSheetId="9">'Cuadro 3.1'!$A$1:$H$55</definedName>
    <definedName name="_xlnm.Print_Area" localSheetId="10">'Cuadro 3.2'!$A$1:$D$58</definedName>
    <definedName name="_xlnm.Print_Area" localSheetId="11">'Cuadro 3.3'!$A$1:$E$59</definedName>
    <definedName name="_xlnm.Print_Area" localSheetId="12">'Cuadro 3.4'!$A$1:$F$57</definedName>
    <definedName name="_xlnm.Print_Area" localSheetId="13">'Cuadro 3.5'!$A$1:$H$58</definedName>
    <definedName name="_xlnm.Print_Area" localSheetId="14">'Cuadro 3.6'!$A$1:$M$63</definedName>
    <definedName name="_xlnm.Print_Area" localSheetId="16">'Cuadro 3.8'!$A$1:$G$56</definedName>
    <definedName name="_xlnm.Print_Area" localSheetId="17">'Cuadro 3.9'!$A$1:$E$53</definedName>
    <definedName name="_xlnm.Print_Titles" localSheetId="7">'Cuadro 2.1'!$2:$4</definedName>
    <definedName name="_xlnm.Print_Titles" localSheetId="9">'Cuadro 3.1'!$1:$4</definedName>
    <definedName name="_xlnm.Print_Titles" localSheetId="16">'Cuadro 3.8'!$1:$5</definedName>
    <definedName name="_xlnm.Print_Titles" localSheetId="17">'Cuadro 3.9'!$1:$4</definedName>
  </definedNames>
  <calcPr fullCalcOnLoad="1"/>
</workbook>
</file>

<file path=xl/sharedStrings.xml><?xml version="1.0" encoding="utf-8"?>
<sst xmlns="http://schemas.openxmlformats.org/spreadsheetml/2006/main" count="1130" uniqueCount="347">
  <si>
    <t>Tasas</t>
  </si>
  <si>
    <t xml:space="preserve">Actividad </t>
  </si>
  <si>
    <t xml:space="preserve">Empleo </t>
  </si>
  <si>
    <t>Desocupación abierta</t>
  </si>
  <si>
    <t>Ocupados demandantes de empleo</t>
  </si>
  <si>
    <t xml:space="preserve">Subocupación </t>
  </si>
  <si>
    <t>Área geográfica</t>
  </si>
  <si>
    <t>Total 31 aglomerados urbanos</t>
  </si>
  <si>
    <t>Actividad</t>
  </si>
  <si>
    <t>Empleo</t>
  </si>
  <si>
    <t>Desocupación</t>
  </si>
  <si>
    <t>Subocupación demandante</t>
  </si>
  <si>
    <t>Subocupación no demandante</t>
  </si>
  <si>
    <t>Total aglomerados de 500.000 y más habitantes</t>
  </si>
  <si>
    <t xml:space="preserve">Económicamente activa  </t>
  </si>
  <si>
    <t>Ocupada</t>
  </si>
  <si>
    <t>Desocupada</t>
  </si>
  <si>
    <t>Total</t>
  </si>
  <si>
    <t>Intervalo de confianza</t>
  </si>
  <si>
    <t>Límite inferior</t>
  </si>
  <si>
    <t>Límite superior</t>
  </si>
  <si>
    <t>Coeficiente de variación</t>
  </si>
  <si>
    <t>2° trimestre</t>
  </si>
  <si>
    <t>3° trimestre</t>
  </si>
  <si>
    <t>Ocupada demandante de empleo</t>
  </si>
  <si>
    <t>Subocupación</t>
  </si>
  <si>
    <t>Regiones</t>
  </si>
  <si>
    <t>Gran Buenos Aires</t>
  </si>
  <si>
    <t>Cuyo</t>
  </si>
  <si>
    <t>Noroeste</t>
  </si>
  <si>
    <t>Pampeana</t>
  </si>
  <si>
    <t>4° trimestre</t>
  </si>
  <si>
    <t>Tasa de desocupación</t>
  </si>
  <si>
    <t>Año 2017</t>
  </si>
  <si>
    <t>1° trimestre</t>
  </si>
  <si>
    <r>
      <t>Fuente</t>
    </r>
    <r>
      <rPr>
        <sz val="8"/>
        <rFont val="Arial"/>
        <family val="2"/>
      </rPr>
      <t>: INDEC. Encuesta Permanente de Hogares.</t>
    </r>
  </si>
  <si>
    <r>
      <t>(</t>
    </r>
    <r>
      <rPr>
        <vertAlign val="superscript"/>
        <sz val="8"/>
        <rFont val="Arial"/>
        <family val="2"/>
      </rPr>
      <t>1</t>
    </r>
    <r>
      <rPr>
        <sz val="8"/>
        <rFont val="Arial"/>
        <family val="2"/>
      </rPr>
      <t>) Aglomerados de 500.000 y más habitantes.</t>
    </r>
  </si>
  <si>
    <r>
      <t>(</t>
    </r>
    <r>
      <rPr>
        <vertAlign val="superscript"/>
        <sz val="8"/>
        <rFont val="Arial"/>
        <family val="2"/>
      </rPr>
      <t>2</t>
    </r>
    <r>
      <rPr>
        <sz val="8"/>
        <rFont val="Arial"/>
        <family val="2"/>
      </rPr>
      <t>) Aglomerados de menos de 500.000 habitantes.</t>
    </r>
  </si>
  <si>
    <r>
      <t>Ciudad Autónoma de Buenos Aires (</t>
    </r>
    <r>
      <rPr>
        <vertAlign val="superscript"/>
        <sz val="8"/>
        <rFont val="Arial"/>
        <family val="2"/>
      </rPr>
      <t>1</t>
    </r>
    <r>
      <rPr>
        <sz val="8"/>
        <rFont val="Arial"/>
        <family val="2"/>
      </rPr>
      <t>)</t>
    </r>
  </si>
  <si>
    <r>
      <t>Gran San Luis (</t>
    </r>
    <r>
      <rPr>
        <vertAlign val="superscript"/>
        <sz val="8"/>
        <rFont val="Arial"/>
        <family val="2"/>
      </rPr>
      <t>2</t>
    </r>
    <r>
      <rPr>
        <sz val="8"/>
        <rFont val="Arial"/>
        <family val="2"/>
      </rPr>
      <t>) (</t>
    </r>
    <r>
      <rPr>
        <vertAlign val="superscript"/>
        <sz val="8"/>
        <rFont val="Arial"/>
        <family val="2"/>
      </rPr>
      <t>3</t>
    </r>
    <r>
      <rPr>
        <sz val="8"/>
        <rFont val="Arial"/>
        <family val="2"/>
      </rPr>
      <t>)</t>
    </r>
  </si>
  <si>
    <r>
      <t>Corrientes (</t>
    </r>
    <r>
      <rPr>
        <vertAlign val="superscript"/>
        <sz val="8"/>
        <rFont val="Arial"/>
        <family val="2"/>
      </rPr>
      <t>2</t>
    </r>
    <r>
      <rPr>
        <sz val="8"/>
        <rFont val="Arial"/>
        <family val="2"/>
      </rPr>
      <t>)</t>
    </r>
  </si>
  <si>
    <r>
      <t>Formosa  (</t>
    </r>
    <r>
      <rPr>
        <vertAlign val="superscript"/>
        <sz val="8"/>
        <rFont val="Arial"/>
        <family val="2"/>
      </rPr>
      <t>2</t>
    </r>
    <r>
      <rPr>
        <sz val="8"/>
        <rFont val="Arial"/>
        <family val="2"/>
      </rPr>
      <t>)</t>
    </r>
  </si>
  <si>
    <r>
      <t>Gran Tucumán-Tafí Viejo (</t>
    </r>
    <r>
      <rPr>
        <vertAlign val="superscript"/>
        <sz val="8"/>
        <rFont val="Arial"/>
        <family val="2"/>
      </rPr>
      <t>1</t>
    </r>
    <r>
      <rPr>
        <sz val="8"/>
        <rFont val="Arial"/>
        <family val="2"/>
      </rPr>
      <t>)</t>
    </r>
  </si>
  <si>
    <r>
      <t>Jujuy-Palpalá (</t>
    </r>
    <r>
      <rPr>
        <vertAlign val="superscript"/>
        <sz val="8"/>
        <rFont val="Arial"/>
        <family val="2"/>
      </rPr>
      <t>2</t>
    </r>
    <r>
      <rPr>
        <sz val="8"/>
        <rFont val="Arial"/>
        <family val="2"/>
      </rPr>
      <t>)</t>
    </r>
  </si>
  <si>
    <r>
      <t>Salta (</t>
    </r>
    <r>
      <rPr>
        <vertAlign val="superscript"/>
        <sz val="8"/>
        <rFont val="Arial"/>
        <family val="2"/>
      </rPr>
      <t>1</t>
    </r>
    <r>
      <rPr>
        <sz val="8"/>
        <rFont val="Arial"/>
        <family val="2"/>
      </rPr>
      <t>)</t>
    </r>
  </si>
  <si>
    <r>
      <t>Gran Catamarca (</t>
    </r>
    <r>
      <rPr>
        <vertAlign val="superscript"/>
        <sz val="8"/>
        <rFont val="Arial"/>
        <family val="2"/>
      </rPr>
      <t>2</t>
    </r>
    <r>
      <rPr>
        <sz val="8"/>
        <rFont val="Arial"/>
        <family val="2"/>
      </rPr>
      <t>)</t>
    </r>
  </si>
  <si>
    <r>
      <t>Posadas  (</t>
    </r>
    <r>
      <rPr>
        <vertAlign val="superscript"/>
        <sz val="8"/>
        <rFont val="Arial"/>
        <family val="2"/>
      </rPr>
      <t>2</t>
    </r>
    <r>
      <rPr>
        <sz val="8"/>
        <rFont val="Arial"/>
        <family val="2"/>
      </rPr>
      <t>)</t>
    </r>
  </si>
  <si>
    <r>
      <t>Bahía Blanca-Cerri (</t>
    </r>
    <r>
      <rPr>
        <vertAlign val="superscript"/>
        <sz val="8"/>
        <rFont val="Arial"/>
        <family val="2"/>
      </rPr>
      <t>2</t>
    </r>
    <r>
      <rPr>
        <sz val="8"/>
        <rFont val="Arial"/>
        <family val="2"/>
      </rPr>
      <t>)</t>
    </r>
  </si>
  <si>
    <r>
      <t>Gran Córdoba (</t>
    </r>
    <r>
      <rPr>
        <vertAlign val="superscript"/>
        <sz val="8"/>
        <rFont val="Arial"/>
        <family val="2"/>
      </rPr>
      <t>1</t>
    </r>
    <r>
      <rPr>
        <sz val="8"/>
        <rFont val="Arial"/>
        <family val="2"/>
      </rPr>
      <t>)</t>
    </r>
  </si>
  <si>
    <r>
      <t>Gran La Plata  (</t>
    </r>
    <r>
      <rPr>
        <vertAlign val="superscript"/>
        <sz val="8"/>
        <rFont val="Arial"/>
        <family val="2"/>
      </rPr>
      <t>1</t>
    </r>
    <r>
      <rPr>
        <sz val="8"/>
        <rFont val="Arial"/>
        <family val="2"/>
      </rPr>
      <t>)</t>
    </r>
  </si>
  <si>
    <r>
      <t>Gran Rosario  (</t>
    </r>
    <r>
      <rPr>
        <vertAlign val="superscript"/>
        <sz val="8"/>
        <rFont val="Arial"/>
        <family val="2"/>
      </rPr>
      <t>1</t>
    </r>
    <r>
      <rPr>
        <sz val="8"/>
        <rFont val="Arial"/>
        <family val="2"/>
      </rPr>
      <t>)</t>
    </r>
  </si>
  <si>
    <r>
      <t>Gran Santa Fe (</t>
    </r>
    <r>
      <rPr>
        <vertAlign val="superscript"/>
        <sz val="8"/>
        <rFont val="Arial"/>
        <family val="2"/>
      </rPr>
      <t>1</t>
    </r>
    <r>
      <rPr>
        <sz val="8"/>
        <rFont val="Arial"/>
        <family val="2"/>
      </rPr>
      <t>)</t>
    </r>
  </si>
  <si>
    <r>
      <t>Mar del Plata (</t>
    </r>
    <r>
      <rPr>
        <vertAlign val="superscript"/>
        <sz val="8"/>
        <rFont val="Arial"/>
        <family val="2"/>
      </rPr>
      <t>1</t>
    </r>
    <r>
      <rPr>
        <sz val="8"/>
        <rFont val="Arial"/>
        <family val="2"/>
      </rPr>
      <t>) (</t>
    </r>
    <r>
      <rPr>
        <vertAlign val="superscript"/>
        <sz val="8"/>
        <rFont val="Arial"/>
        <family val="2"/>
      </rPr>
      <t>3</t>
    </r>
    <r>
      <rPr>
        <sz val="8"/>
        <rFont val="Arial"/>
        <family val="2"/>
      </rPr>
      <t>)</t>
    </r>
  </si>
  <si>
    <r>
      <t>Río Cuarto (</t>
    </r>
    <r>
      <rPr>
        <vertAlign val="superscript"/>
        <sz val="8"/>
        <rFont val="Arial"/>
        <family val="2"/>
      </rPr>
      <t>2</t>
    </r>
    <r>
      <rPr>
        <sz val="8"/>
        <rFont val="Arial"/>
        <family val="2"/>
      </rPr>
      <t>)</t>
    </r>
  </si>
  <si>
    <r>
      <t>Santa Rosa - Toay (</t>
    </r>
    <r>
      <rPr>
        <vertAlign val="superscript"/>
        <sz val="8"/>
        <rFont val="Arial"/>
        <family val="2"/>
      </rPr>
      <t>2</t>
    </r>
    <r>
      <rPr>
        <sz val="8"/>
        <rFont val="Arial"/>
        <family val="2"/>
      </rPr>
      <t>)</t>
    </r>
  </si>
  <si>
    <r>
      <t>Comodoro Rivadavia-Rada Tilly (</t>
    </r>
    <r>
      <rPr>
        <vertAlign val="superscript"/>
        <sz val="8"/>
        <rFont val="Arial"/>
        <family val="2"/>
      </rPr>
      <t>2</t>
    </r>
    <r>
      <rPr>
        <sz val="8"/>
        <rFont val="Arial"/>
        <family val="2"/>
      </rPr>
      <t>)</t>
    </r>
  </si>
  <si>
    <r>
      <t>Neuquén-Plottier (</t>
    </r>
    <r>
      <rPr>
        <vertAlign val="superscript"/>
        <sz val="8"/>
        <rFont val="Arial"/>
        <family val="2"/>
      </rPr>
      <t>2</t>
    </r>
    <r>
      <rPr>
        <sz val="8"/>
        <rFont val="Arial"/>
        <family val="2"/>
      </rPr>
      <t>)</t>
    </r>
  </si>
  <si>
    <r>
      <t>Río Gallegos (</t>
    </r>
    <r>
      <rPr>
        <vertAlign val="superscript"/>
        <sz val="8"/>
        <rFont val="Arial"/>
        <family val="2"/>
      </rPr>
      <t>2</t>
    </r>
    <r>
      <rPr>
        <sz val="8"/>
        <rFont val="Arial"/>
        <family val="2"/>
      </rPr>
      <t>)</t>
    </r>
  </si>
  <si>
    <r>
      <t>Ushuaia-Río Grande (</t>
    </r>
    <r>
      <rPr>
        <vertAlign val="superscript"/>
        <sz val="8"/>
        <rFont val="Arial"/>
        <family val="2"/>
      </rPr>
      <t>2</t>
    </r>
    <r>
      <rPr>
        <sz val="8"/>
        <rFont val="Arial"/>
        <family val="2"/>
      </rPr>
      <t>)</t>
    </r>
  </si>
  <si>
    <r>
      <t>Viedma-Carmen de Patagones (</t>
    </r>
    <r>
      <rPr>
        <vertAlign val="superscript"/>
        <sz val="8"/>
        <rFont val="Arial"/>
        <family val="2"/>
      </rPr>
      <t>2</t>
    </r>
    <r>
      <rPr>
        <sz val="8"/>
        <rFont val="Arial"/>
        <family val="2"/>
      </rPr>
      <t>)</t>
    </r>
  </si>
  <si>
    <r>
      <t>(</t>
    </r>
    <r>
      <rPr>
        <vertAlign val="superscript"/>
        <sz val="8"/>
        <rFont val="Arial"/>
        <family val="2"/>
      </rPr>
      <t>3</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</si>
  <si>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t>Patagonia</t>
  </si>
  <si>
    <t>Subocupada</t>
  </si>
  <si>
    <t>Año 2018</t>
  </si>
  <si>
    <t>Indicador</t>
  </si>
  <si>
    <t xml:space="preserve">Total aglomerados </t>
  </si>
  <si>
    <t>Gran Buenos Aires (GBA)</t>
  </si>
  <si>
    <t>Noroeste (NOA)</t>
  </si>
  <si>
    <t xml:space="preserve"> de 500.000 y más habitantes</t>
  </si>
  <si>
    <t>Tasa de actividad</t>
  </si>
  <si>
    <t>Mujeres</t>
  </si>
  <si>
    <t>Varones</t>
  </si>
  <si>
    <t>Jefes de hogar</t>
  </si>
  <si>
    <t>Mujeres hasta 29 años</t>
  </si>
  <si>
    <t>Mujeres de 30 a 64 años</t>
  </si>
  <si>
    <t>Varones hasta 29 años</t>
  </si>
  <si>
    <t>Varones de 30 a 64 años</t>
  </si>
  <si>
    <t>Tasa de empleo</t>
  </si>
  <si>
    <t>Tasa de subocupación horaria</t>
  </si>
  <si>
    <t>Tasa de sobreocupación horaria</t>
  </si>
  <si>
    <t>Tasa de demandantes de empleo</t>
  </si>
  <si>
    <t>Nivel educativo de la PEA</t>
  </si>
  <si>
    <t>Primaria incompleta</t>
  </si>
  <si>
    <t>Primaria completa</t>
  </si>
  <si>
    <t>Secundaria incompleta</t>
  </si>
  <si>
    <t>Secundaria completa</t>
  </si>
  <si>
    <t>Superior y universitaria incompleta</t>
  </si>
  <si>
    <t>Superior y universitaria completa</t>
  </si>
  <si>
    <t>Sin instrucción</t>
  </si>
  <si>
    <t>Ns/Nr</t>
  </si>
  <si>
    <t>Población Ocupada</t>
  </si>
  <si>
    <t xml:space="preserve">Categoría ocupacional </t>
  </si>
  <si>
    <t>Asalariados</t>
  </si>
  <si>
    <t>No asalariados</t>
  </si>
  <si>
    <t>Asalariados sin descuento jubilatorio</t>
  </si>
  <si>
    <r>
      <rPr>
        <b/>
        <sz val="8"/>
        <rFont val="Arial"/>
        <family val="2"/>
      </rPr>
      <t xml:space="preserve">Fuente: </t>
    </r>
    <r>
      <rPr>
        <sz val="8"/>
        <rFont val="Arial"/>
        <family val="2"/>
      </rPr>
      <t>INDEC. Encuesta Permanente de Hogares.</t>
    </r>
  </si>
  <si>
    <t>Región Gran Buenos Aires</t>
  </si>
  <si>
    <t>Ciudad Autónoma de  Buenos Aires</t>
  </si>
  <si>
    <r>
      <rPr>
        <b/>
        <sz val="8"/>
        <rFont val="Arial"/>
        <family val="2"/>
      </rPr>
      <t>Fuente:</t>
    </r>
    <r>
      <rPr>
        <sz val="8"/>
        <rFont val="Arial"/>
        <family val="2"/>
      </rPr>
      <t xml:space="preserve"> INDEC. Encuesta Permanente de Hogares.</t>
    </r>
  </si>
  <si>
    <t>Región Cuyo</t>
  </si>
  <si>
    <r>
      <rPr>
        <b/>
        <sz val="8"/>
        <rFont val="Arial"/>
        <family val="2"/>
      </rPr>
      <t>Fuente:</t>
    </r>
    <r>
      <rPr>
        <sz val="8"/>
        <rFont val="Arial"/>
        <family val="2"/>
      </rPr>
      <t xml:space="preserve"> INDEC. Encuesta Permanente de Hogares.  </t>
    </r>
  </si>
  <si>
    <t>Corrientes</t>
  </si>
  <si>
    <t>Formosa</t>
  </si>
  <si>
    <t>Posadas</t>
  </si>
  <si>
    <r>
      <rPr>
        <b/>
        <sz val="8"/>
        <rFont val="Arial"/>
        <family val="2"/>
      </rPr>
      <t>Fuente:</t>
    </r>
    <r>
      <rPr>
        <sz val="8"/>
        <rFont val="Arial"/>
        <family val="2"/>
      </rPr>
      <t xml:space="preserve"> INDEC. Encuesta Permanente de Hogares. </t>
    </r>
  </si>
  <si>
    <t>Región Noroeste (NOA)</t>
  </si>
  <si>
    <t>Gran Catamarca</t>
  </si>
  <si>
    <t>Gran Tucumán-Tafí Viejo</t>
  </si>
  <si>
    <t>Jujuy-Palpalá</t>
  </si>
  <si>
    <t>Salta</t>
  </si>
  <si>
    <t>Región Pampeana</t>
  </si>
  <si>
    <t>Bahía Blanca-Cerri</t>
  </si>
  <si>
    <t>Gran Córdoba</t>
  </si>
  <si>
    <t>Gran La Plata</t>
  </si>
  <si>
    <t>Gran Rosario</t>
  </si>
  <si>
    <t>Gran Santa Fe</t>
  </si>
  <si>
    <t>Río Cuarto</t>
  </si>
  <si>
    <t>Santa Rosa-Toay</t>
  </si>
  <si>
    <r>
      <t>San Nicolás-Villa Constitución (</t>
    </r>
    <r>
      <rPr>
        <vertAlign val="superscript"/>
        <sz val="8"/>
        <rFont val="Arial"/>
        <family val="2"/>
      </rPr>
      <t>3</t>
    </r>
    <r>
      <rPr>
        <sz val="8"/>
        <rFont val="Arial"/>
        <family val="2"/>
      </rPr>
      <t>)</t>
    </r>
  </si>
  <si>
    <t>Región Patagonia</t>
  </si>
  <si>
    <t>Comodoro Rivadavia-Rada Tilly</t>
  </si>
  <si>
    <t>Neuquén-Plottier</t>
  </si>
  <si>
    <t>Río Gallegos</t>
  </si>
  <si>
    <t>Ushuaia-Río Grande</t>
  </si>
  <si>
    <t>Viedma-Carmen de Patagones</t>
  </si>
  <si>
    <t>Población total 31 aglomerados urbanos</t>
  </si>
  <si>
    <t>Población económicamente activa</t>
  </si>
  <si>
    <t xml:space="preserve">Tasa de actividad </t>
  </si>
  <si>
    <t>Población ocupada</t>
  </si>
  <si>
    <t xml:space="preserve">Tasa de empleo </t>
  </si>
  <si>
    <t>Población desocupada</t>
  </si>
  <si>
    <t>Población ocupada demandante de empleo</t>
  </si>
  <si>
    <t>Tasa de ocupados demandantes de empleo</t>
  </si>
  <si>
    <t>Población subocupada</t>
  </si>
  <si>
    <r>
      <t>Tasa de la población  total</t>
    </r>
    <r>
      <rPr>
        <b/>
        <u val="single"/>
        <sz val="14"/>
        <rFont val="Arial"/>
        <family val="2"/>
      </rPr>
      <t xml:space="preserve"> </t>
    </r>
  </si>
  <si>
    <t>Mujeres de 14 a 29 años</t>
  </si>
  <si>
    <t>Varones de 14 a 29 años</t>
  </si>
  <si>
    <t>Tasa de la población  total</t>
  </si>
  <si>
    <t xml:space="preserve"> Empleo</t>
  </si>
  <si>
    <r>
      <t>Tasa de la población de 14 años y más</t>
    </r>
    <r>
      <rPr>
        <b/>
        <u val="single"/>
        <sz val="14"/>
        <rFont val="Arial"/>
        <family val="2"/>
      </rPr>
      <t xml:space="preserve"> </t>
    </r>
  </si>
  <si>
    <t>Tasa de la población de 14 años y más</t>
  </si>
  <si>
    <t xml:space="preserve">Tasa de subocupación </t>
  </si>
  <si>
    <t>Tasa de subocupación demandante</t>
  </si>
  <si>
    <t>Tasa de subocupación no demandante</t>
  </si>
  <si>
    <t>Jefe de hogar</t>
  </si>
  <si>
    <t>Nivel educativo</t>
  </si>
  <si>
    <t>Asalariado</t>
  </si>
  <si>
    <t>No asalariado</t>
  </si>
  <si>
    <t>Patrón</t>
  </si>
  <si>
    <t>Cuenta propia</t>
  </si>
  <si>
    <t>Trabajador familiar sin remuneración</t>
  </si>
  <si>
    <t>Categoría ocupacional</t>
  </si>
  <si>
    <t>Estatal</t>
  </si>
  <si>
    <t>Privado</t>
  </si>
  <si>
    <t>Subocupado</t>
  </si>
  <si>
    <t>Ocupado pleno</t>
  </si>
  <si>
    <t>Sobreocupado</t>
  </si>
  <si>
    <t>No trabajó en la semana de referencia</t>
  </si>
  <si>
    <t>Sexo y grupos de edad</t>
  </si>
  <si>
    <t xml:space="preserve">Cónyuge </t>
  </si>
  <si>
    <t>Hijos</t>
  </si>
  <si>
    <t>Mujeres de 65 años y más</t>
  </si>
  <si>
    <t>Varones de 65 años y más</t>
  </si>
  <si>
    <t>Sin descuento jubilatorio</t>
  </si>
  <si>
    <r>
      <t>Con descuento jubilatorio</t>
    </r>
    <r>
      <rPr>
        <b/>
        <u val="single"/>
        <sz val="14"/>
        <rFont val="Arial"/>
        <family val="2"/>
      </rPr>
      <t xml:space="preserve"> </t>
    </r>
  </si>
  <si>
    <t>Intensidad de la ocupación</t>
  </si>
  <si>
    <t>Calificación de la ocupación principal</t>
  </si>
  <si>
    <t>Profesional</t>
  </si>
  <si>
    <t>Técnico</t>
  </si>
  <si>
    <t>Operativo</t>
  </si>
  <si>
    <t>No calificado</t>
  </si>
  <si>
    <t>No definido</t>
  </si>
  <si>
    <r>
      <t>Rama de actividad de la ocupación principal</t>
    </r>
    <r>
      <rPr>
        <b/>
        <u val="single"/>
        <sz val="14"/>
        <rFont val="Arial"/>
        <family val="2"/>
      </rPr>
      <t xml:space="preserve"> </t>
    </r>
  </si>
  <si>
    <t>Industria manufacturera</t>
  </si>
  <si>
    <t>Construcción</t>
  </si>
  <si>
    <t>Transporte, almacenamiento y comunicaciones</t>
  </si>
  <si>
    <t>Enseñanza</t>
  </si>
  <si>
    <t>Servicio doméstico</t>
  </si>
  <si>
    <t>Menos de 1 mes</t>
  </si>
  <si>
    <t>De 1 a 3 meses</t>
  </si>
  <si>
    <t xml:space="preserve">De 3 a 6 meses </t>
  </si>
  <si>
    <t>De 6 a 12 meses</t>
  </si>
  <si>
    <t>Más de 1 año</t>
  </si>
  <si>
    <t>Calificación de la última ocupación</t>
  </si>
  <si>
    <t>Rama de actividad de la última ocupación</t>
  </si>
  <si>
    <t>Relación de parentesco</t>
  </si>
  <si>
    <t>Otros componentes</t>
  </si>
  <si>
    <t>Tipo de establecimiento</t>
  </si>
  <si>
    <t>Tipo de establecimiento de la última ocupación</t>
  </si>
  <si>
    <t>Categoría ocupacional en la última ocupación</t>
  </si>
  <si>
    <t>Población Económicamente Activa</t>
  </si>
  <si>
    <t>Subocupados demandantes</t>
  </si>
  <si>
    <t>Otros ocupados demandantes</t>
  </si>
  <si>
    <t>Subocupados no demandantes</t>
  </si>
  <si>
    <t>Otros ocupados no demandantes disponibles</t>
  </si>
  <si>
    <t>Actividades no bien especificadas</t>
  </si>
  <si>
    <r>
      <t>(</t>
    </r>
    <r>
      <rPr>
        <vertAlign val="superscript"/>
        <sz val="8"/>
        <rFont val="Arial"/>
        <family val="2"/>
      </rPr>
      <t>1</t>
    </r>
    <r>
      <rPr>
        <sz val="8"/>
        <rFont val="Arial"/>
        <family val="2"/>
      </rPr>
      <t>) Incluye a los desocupados que nunca trabajaron y los desocupados cuyo último trabajo/changa terminó hace más de 3 años.</t>
    </r>
  </si>
  <si>
    <t>Actividades primarias</t>
  </si>
  <si>
    <t>Hoteles y restaurantes</t>
  </si>
  <si>
    <t>Comercio</t>
  </si>
  <si>
    <t>Servicios financieros, de alquiler y empresariales</t>
  </si>
  <si>
    <t>Administración pública, defensa y seguridad social</t>
  </si>
  <si>
    <t>Servicios sociales y de salud</t>
  </si>
  <si>
    <t>Otros servicios comunitarios, sociales y personales</t>
  </si>
  <si>
    <t>Tasas específicas para la población de 14 años y más</t>
  </si>
  <si>
    <t>Tipo de desocupado</t>
  </si>
  <si>
    <t>Con ocupacion anterior</t>
  </si>
  <si>
    <t>Tiempo de búsqueda de empleo</t>
  </si>
  <si>
    <t>A- Desocupados abiertos</t>
  </si>
  <si>
    <t>B- Ocupados demandantes de empleo</t>
  </si>
  <si>
    <t>C- Ocupados no demandantes disponibles</t>
  </si>
  <si>
    <t>D- Ocupados no demandantes ni disponibles</t>
  </si>
  <si>
    <t>Presión sobre el mercado de trabajo (A+B+C)</t>
  </si>
  <si>
    <t>-</t>
  </si>
  <si>
    <t>Grupos de población (en miles)  y condición de actividad</t>
  </si>
  <si>
    <t xml:space="preserve">Tasa de desocupación </t>
  </si>
  <si>
    <t xml:space="preserve">Tasas generales de </t>
  </si>
  <si>
    <t>Año 2019</t>
  </si>
  <si>
    <r>
      <t>Partidos del Gran Buenos Aires (</t>
    </r>
    <r>
      <rPr>
        <vertAlign val="superscript"/>
        <sz val="8"/>
        <rFont val="Arial"/>
        <family val="2"/>
      </rPr>
      <t>1</t>
    </r>
    <r>
      <rPr>
        <sz val="8"/>
        <rFont val="Arial"/>
        <family val="2"/>
      </rPr>
      <t xml:space="preserve">) </t>
    </r>
  </si>
  <si>
    <r>
      <t>Gran Mendoza  (</t>
    </r>
    <r>
      <rPr>
        <vertAlign val="superscript"/>
        <sz val="8"/>
        <rFont val="Arial"/>
        <family val="2"/>
      </rPr>
      <t>1</t>
    </r>
    <r>
      <rPr>
        <sz val="8"/>
        <rFont val="Arial"/>
        <family val="2"/>
      </rPr>
      <t xml:space="preserve">) </t>
    </r>
  </si>
  <si>
    <r>
      <t>Gran San Juan  (</t>
    </r>
    <r>
      <rPr>
        <vertAlign val="superscript"/>
        <sz val="8"/>
        <rFont val="Arial"/>
        <family val="2"/>
      </rPr>
      <t>2</t>
    </r>
    <r>
      <rPr>
        <sz val="8"/>
        <rFont val="Arial"/>
        <family val="2"/>
      </rPr>
      <t>)</t>
    </r>
  </si>
  <si>
    <r>
      <t>La Rioja (</t>
    </r>
    <r>
      <rPr>
        <vertAlign val="superscript"/>
        <sz val="8"/>
        <rFont val="Arial"/>
        <family val="2"/>
      </rPr>
      <t>2</t>
    </r>
    <r>
      <rPr>
        <sz val="8"/>
        <rFont val="Arial"/>
        <family val="2"/>
      </rPr>
      <t>)</t>
    </r>
  </si>
  <si>
    <r>
      <t>Concordia (</t>
    </r>
    <r>
      <rPr>
        <vertAlign val="superscript"/>
        <sz val="8"/>
        <rFont val="Arial"/>
        <family val="2"/>
      </rPr>
      <t>2</t>
    </r>
    <r>
      <rPr>
        <sz val="8"/>
        <rFont val="Arial"/>
        <family val="2"/>
      </rPr>
      <t>)</t>
    </r>
  </si>
  <si>
    <r>
      <t>Gran Paraná (</t>
    </r>
    <r>
      <rPr>
        <vertAlign val="superscript"/>
        <sz val="8"/>
        <rFont val="Arial"/>
        <family val="2"/>
      </rPr>
      <t>2</t>
    </r>
    <r>
      <rPr>
        <sz val="8"/>
        <rFont val="Arial"/>
        <family val="2"/>
      </rPr>
      <t>)</t>
    </r>
  </si>
  <si>
    <r>
      <t>San Nicolás-Villa Constitución (</t>
    </r>
    <r>
      <rPr>
        <vertAlign val="superscript"/>
        <sz val="8"/>
        <rFont val="Arial"/>
        <family val="2"/>
      </rPr>
      <t>2</t>
    </r>
    <r>
      <rPr>
        <sz val="8"/>
        <rFont val="Arial"/>
        <family val="2"/>
      </rPr>
      <t>)</t>
    </r>
  </si>
  <si>
    <r>
      <t>Rawson-Trelew (</t>
    </r>
    <r>
      <rPr>
        <vertAlign val="superscript"/>
        <sz val="8"/>
        <rFont val="Arial"/>
        <family val="2"/>
      </rPr>
      <t>2</t>
    </r>
    <r>
      <rPr>
        <sz val="8"/>
        <rFont val="Arial"/>
        <family val="2"/>
      </rPr>
      <t>)</t>
    </r>
  </si>
  <si>
    <t>Partidos del Gran Buenos Aires</t>
  </si>
  <si>
    <r>
      <t>(</t>
    </r>
    <r>
      <rPr>
        <vertAlign val="superscript"/>
        <sz val="8"/>
        <rFont val="Arial"/>
        <family val="2"/>
      </rPr>
      <t>1</t>
    </r>
    <r>
      <rPr>
        <sz val="8"/>
        <rFont val="Arial"/>
        <family val="2"/>
      </rPr>
      <t>) A partir del diseño muestral implementado desde el tercer trimestre de 2013 el aglomerado San Luis- El Chorrillo pasa a llamarse Gran San Luis, incluyendo las localidades Juana Koslay, El Chorrillo y La Punta.</t>
    </r>
  </si>
  <si>
    <t xml:space="preserve">Gran Mendoza </t>
  </si>
  <si>
    <t xml:space="preserve">Gran San Juan </t>
  </si>
  <si>
    <r>
      <t>Gran San Luis (</t>
    </r>
    <r>
      <rPr>
        <vertAlign val="superscript"/>
        <sz val="8"/>
        <rFont val="Arial"/>
        <family val="2"/>
      </rPr>
      <t>1</t>
    </r>
    <r>
      <rPr>
        <sz val="8"/>
        <rFont val="Arial"/>
        <family val="2"/>
      </rPr>
      <t>)</t>
    </r>
  </si>
  <si>
    <t xml:space="preserve">La Rioja </t>
  </si>
  <si>
    <t xml:space="preserve">Santiago del Estero-La Banda </t>
  </si>
  <si>
    <t>Concordia</t>
  </si>
  <si>
    <t>Gran Paraná</t>
  </si>
  <si>
    <t>San Nicolás-Villa Constitución</t>
  </si>
  <si>
    <r>
      <t>(</t>
    </r>
    <r>
      <rPr>
        <vertAlign val="superscript"/>
        <sz val="8"/>
        <rFont val="Arial"/>
        <family val="2"/>
      </rPr>
      <t>1</t>
    </r>
    <r>
      <rPr>
        <sz val="8"/>
        <rFont val="Arial"/>
        <family val="2"/>
      </rPr>
      <t>) A partir del diseño muestral implementado desde el tercer trimestre de 2013 la localidad de Batán deja de formar parte del aglomerado Mar del Plata.</t>
    </r>
  </si>
  <si>
    <t xml:space="preserve">Rawson-Trelew </t>
  </si>
  <si>
    <r>
      <t>Gran Mendoza  (</t>
    </r>
    <r>
      <rPr>
        <vertAlign val="superscript"/>
        <sz val="8"/>
        <rFont val="Arial"/>
        <family val="2"/>
      </rPr>
      <t>2</t>
    </r>
    <r>
      <rPr>
        <sz val="8"/>
        <rFont val="Arial"/>
        <family val="2"/>
      </rPr>
      <t>)</t>
    </r>
  </si>
  <si>
    <r>
      <t>Gran San Juan  (</t>
    </r>
    <r>
      <rPr>
        <vertAlign val="superscript"/>
        <sz val="8"/>
        <rFont val="Arial"/>
        <family val="2"/>
      </rPr>
      <t>3</t>
    </r>
    <r>
      <rPr>
        <sz val="8"/>
        <rFont val="Arial"/>
        <family val="2"/>
      </rPr>
      <t>)</t>
    </r>
  </si>
  <si>
    <r>
      <t>Corrientes (</t>
    </r>
    <r>
      <rPr>
        <vertAlign val="superscript"/>
        <sz val="8"/>
        <rFont val="Arial"/>
        <family val="2"/>
      </rPr>
      <t>3</t>
    </r>
    <r>
      <rPr>
        <sz val="8"/>
        <rFont val="Arial"/>
        <family val="2"/>
      </rPr>
      <t>)</t>
    </r>
  </si>
  <si>
    <r>
      <t>Formosa  (</t>
    </r>
    <r>
      <rPr>
        <vertAlign val="superscript"/>
        <sz val="8"/>
        <rFont val="Arial"/>
        <family val="2"/>
      </rPr>
      <t>3</t>
    </r>
    <r>
      <rPr>
        <sz val="8"/>
        <rFont val="Arial"/>
        <family val="2"/>
      </rPr>
      <t>)</t>
    </r>
  </si>
  <si>
    <r>
      <t>Posadas  (</t>
    </r>
    <r>
      <rPr>
        <vertAlign val="superscript"/>
        <sz val="8"/>
        <rFont val="Arial"/>
        <family val="2"/>
      </rPr>
      <t>3</t>
    </r>
    <r>
      <rPr>
        <sz val="8"/>
        <rFont val="Arial"/>
        <family val="2"/>
      </rPr>
      <t>)</t>
    </r>
  </si>
  <si>
    <r>
      <t>Gran Catamarca (</t>
    </r>
    <r>
      <rPr>
        <vertAlign val="superscript"/>
        <sz val="8"/>
        <rFont val="Arial"/>
        <family val="2"/>
      </rPr>
      <t>3</t>
    </r>
    <r>
      <rPr>
        <sz val="8"/>
        <rFont val="Arial"/>
        <family val="2"/>
      </rPr>
      <t>)</t>
    </r>
  </si>
  <si>
    <r>
      <t>Gran Tucumán-Tafí Viejo (</t>
    </r>
    <r>
      <rPr>
        <vertAlign val="superscript"/>
        <sz val="8"/>
        <rFont val="Arial"/>
        <family val="2"/>
      </rPr>
      <t>2</t>
    </r>
    <r>
      <rPr>
        <sz val="8"/>
        <rFont val="Arial"/>
        <family val="2"/>
      </rPr>
      <t>)</t>
    </r>
  </si>
  <si>
    <r>
      <t>Jujuy-Palpalá (</t>
    </r>
    <r>
      <rPr>
        <vertAlign val="superscript"/>
        <sz val="8"/>
        <rFont val="Arial"/>
        <family val="2"/>
      </rPr>
      <t>3</t>
    </r>
    <r>
      <rPr>
        <sz val="8"/>
        <rFont val="Arial"/>
        <family val="2"/>
      </rPr>
      <t>)</t>
    </r>
  </si>
  <si>
    <r>
      <t>Bahía Blanca-Cerri (</t>
    </r>
    <r>
      <rPr>
        <vertAlign val="superscript"/>
        <sz val="8"/>
        <rFont val="Arial"/>
        <family val="2"/>
      </rPr>
      <t>3</t>
    </r>
    <r>
      <rPr>
        <sz val="8"/>
        <rFont val="Arial"/>
        <family val="2"/>
      </rPr>
      <t>)</t>
    </r>
  </si>
  <si>
    <r>
      <t>Gran Córdoba (</t>
    </r>
    <r>
      <rPr>
        <vertAlign val="superscript"/>
        <sz val="8"/>
        <rFont val="Arial"/>
        <family val="2"/>
      </rPr>
      <t>2</t>
    </r>
    <r>
      <rPr>
        <sz val="8"/>
        <rFont val="Arial"/>
        <family val="2"/>
      </rPr>
      <t>)</t>
    </r>
  </si>
  <si>
    <r>
      <t>Gran Rosario  (</t>
    </r>
    <r>
      <rPr>
        <vertAlign val="superscript"/>
        <sz val="8"/>
        <rFont val="Arial"/>
        <family val="2"/>
      </rPr>
      <t>2</t>
    </r>
    <r>
      <rPr>
        <sz val="8"/>
        <rFont val="Arial"/>
        <family val="2"/>
      </rPr>
      <t>)</t>
    </r>
  </si>
  <si>
    <r>
      <t>Gran Paraná (</t>
    </r>
    <r>
      <rPr>
        <vertAlign val="superscript"/>
        <sz val="8"/>
        <rFont val="Arial"/>
        <family val="2"/>
      </rPr>
      <t>3</t>
    </r>
    <r>
      <rPr>
        <sz val="8"/>
        <rFont val="Arial"/>
        <family val="2"/>
      </rPr>
      <t>)</t>
    </r>
  </si>
  <si>
    <r>
      <t>Gran Santa Fe (</t>
    </r>
    <r>
      <rPr>
        <vertAlign val="superscript"/>
        <sz val="8"/>
        <rFont val="Arial"/>
        <family val="2"/>
      </rPr>
      <t>2</t>
    </r>
    <r>
      <rPr>
        <sz val="8"/>
        <rFont val="Arial"/>
        <family val="2"/>
      </rPr>
      <t>)</t>
    </r>
  </si>
  <si>
    <r>
      <t>Mar del Plata (</t>
    </r>
    <r>
      <rPr>
        <vertAlign val="superscript"/>
        <sz val="8"/>
        <rFont val="Arial"/>
        <family val="2"/>
      </rPr>
      <t>2</t>
    </r>
    <r>
      <rPr>
        <sz val="8"/>
        <rFont val="Arial"/>
        <family val="2"/>
      </rPr>
      <t>) (</t>
    </r>
    <r>
      <rPr>
        <vertAlign val="superscript"/>
        <sz val="8"/>
        <rFont val="Arial"/>
        <family val="2"/>
      </rPr>
      <t>4</t>
    </r>
    <r>
      <rPr>
        <sz val="8"/>
        <rFont val="Arial"/>
        <family val="2"/>
      </rPr>
      <t>)</t>
    </r>
  </si>
  <si>
    <t>Río Cuarto (3)</t>
  </si>
  <si>
    <r>
      <t>Santa Rosa - Toay (</t>
    </r>
    <r>
      <rPr>
        <vertAlign val="superscript"/>
        <sz val="8"/>
        <rFont val="Arial"/>
        <family val="2"/>
      </rPr>
      <t>3</t>
    </r>
    <r>
      <rPr>
        <sz val="8"/>
        <rFont val="Arial"/>
        <family val="2"/>
      </rPr>
      <t>)</t>
    </r>
  </si>
  <si>
    <r>
      <t>Comodoro Rivadavia-Rada Tilly (</t>
    </r>
    <r>
      <rPr>
        <vertAlign val="superscript"/>
        <sz val="8"/>
        <rFont val="Arial"/>
        <family val="2"/>
      </rPr>
      <t>3</t>
    </r>
    <r>
      <rPr>
        <sz val="8"/>
        <rFont val="Arial"/>
        <family val="2"/>
      </rPr>
      <t>)</t>
    </r>
  </si>
  <si>
    <r>
      <t>Neuquén-Plottier (</t>
    </r>
    <r>
      <rPr>
        <vertAlign val="superscript"/>
        <sz val="8"/>
        <rFont val="Arial"/>
        <family val="2"/>
      </rPr>
      <t>3</t>
    </r>
    <r>
      <rPr>
        <sz val="8"/>
        <rFont val="Arial"/>
        <family val="2"/>
      </rPr>
      <t>)</t>
    </r>
  </si>
  <si>
    <r>
      <t>Río Gallegos (</t>
    </r>
    <r>
      <rPr>
        <vertAlign val="superscript"/>
        <sz val="8"/>
        <rFont val="Arial"/>
        <family val="2"/>
      </rPr>
      <t>3</t>
    </r>
    <r>
      <rPr>
        <sz val="8"/>
        <rFont val="Arial"/>
        <family val="2"/>
      </rPr>
      <t>)</t>
    </r>
  </si>
  <si>
    <r>
      <t>Ushuaia-Río Grande (</t>
    </r>
    <r>
      <rPr>
        <vertAlign val="superscript"/>
        <sz val="8"/>
        <rFont val="Arial"/>
        <family val="2"/>
      </rPr>
      <t>3</t>
    </r>
    <r>
      <rPr>
        <sz val="8"/>
        <rFont val="Arial"/>
        <family val="2"/>
      </rPr>
      <t>)</t>
    </r>
  </si>
  <si>
    <r>
      <t>Rawson-Trelew (</t>
    </r>
    <r>
      <rPr>
        <vertAlign val="superscript"/>
        <sz val="8"/>
        <rFont val="Arial"/>
        <family val="2"/>
      </rPr>
      <t>3</t>
    </r>
    <r>
      <rPr>
        <sz val="8"/>
        <rFont val="Arial"/>
        <family val="2"/>
      </rPr>
      <t>)</t>
    </r>
  </si>
  <si>
    <r>
      <t>Viedma-Carmen de Patagones (</t>
    </r>
    <r>
      <rPr>
        <vertAlign val="superscript"/>
        <sz val="8"/>
        <rFont val="Arial"/>
        <family val="2"/>
      </rPr>
      <t>3</t>
    </r>
    <r>
      <rPr>
        <sz val="8"/>
        <rFont val="Arial"/>
        <family val="2"/>
      </rPr>
      <t>)</t>
    </r>
  </si>
  <si>
    <r>
      <t>(</t>
    </r>
    <r>
      <rPr>
        <vertAlign val="superscript"/>
        <sz val="8"/>
        <rFont val="Arial"/>
        <family val="2"/>
      </rPr>
      <t>2</t>
    </r>
    <r>
      <rPr>
        <sz val="8"/>
        <rFont val="Arial"/>
        <family val="2"/>
      </rPr>
      <t>)Aglomerados de 500.000 y más habitantes.</t>
    </r>
  </si>
  <si>
    <r>
      <t>(</t>
    </r>
    <r>
      <rPr>
        <vertAlign val="superscript"/>
        <sz val="8"/>
        <rFont val="Arial"/>
        <family val="2"/>
      </rPr>
      <t>4</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</si>
  <si>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r>
      <t>Santiago del Estero-La Banda (</t>
    </r>
    <r>
      <rPr>
        <vertAlign val="superscript"/>
        <sz val="8"/>
        <rFont val="Arial"/>
        <family val="2"/>
      </rPr>
      <t>2</t>
    </r>
    <r>
      <rPr>
        <sz val="8"/>
        <rFont val="Arial"/>
        <family val="2"/>
      </rPr>
      <t>)</t>
    </r>
  </si>
  <si>
    <r>
      <t>Nota</t>
    </r>
    <r>
      <rPr>
        <sz val="8"/>
        <rFont val="Arial"/>
        <family val="2"/>
      </rPr>
      <t>: Las diferencias en la suma de los porcentajes se deben al redondeo de decimales.</t>
    </r>
  </si>
  <si>
    <r>
      <t>Sin ocupación anterior (</t>
    </r>
    <r>
      <rPr>
        <vertAlign val="superscript"/>
        <sz val="8"/>
        <rFont val="Arial"/>
        <family val="2"/>
      </rPr>
      <t>1</t>
    </r>
    <r>
      <rPr>
        <sz val="8"/>
        <rFont val="Arial"/>
        <family val="2"/>
      </rPr>
      <t>)</t>
    </r>
  </si>
  <si>
    <r>
      <t>De otro tipo (</t>
    </r>
    <r>
      <rPr>
        <vertAlign val="superscript"/>
        <sz val="8"/>
        <rFont val="Arial"/>
        <family val="2"/>
      </rPr>
      <t>3</t>
    </r>
    <r>
      <rPr>
        <sz val="8"/>
        <rFont val="Arial"/>
        <family val="2"/>
      </rPr>
      <t>)</t>
    </r>
  </si>
  <si>
    <r>
      <t xml:space="preserve">Nota: </t>
    </r>
    <r>
      <rPr>
        <sz val="8"/>
        <rFont val="Arial"/>
        <family val="2"/>
      </rPr>
      <t>las diferencias en la suma de los porcentajes se deben al redondeo de decimales.</t>
    </r>
  </si>
  <si>
    <t xml:space="preserve">Aglomerados del interior </t>
  </si>
  <si>
    <t>Noreste</t>
  </si>
  <si>
    <t>Cuadro 2.2. Indicadores socioeconómicos de la población de 14 años y más en el total de 31 aglomerados urbanos, regiones y agrupamientos por tamaño. Cuarto trimestre de 2019</t>
  </si>
  <si>
    <t xml:space="preserve">Total 31 aglomerados urbanos </t>
  </si>
  <si>
    <t>Aglomerados del interior (sin GBA)</t>
  </si>
  <si>
    <t xml:space="preserve">Noreste     (NEA) </t>
  </si>
  <si>
    <t xml:space="preserve"> de menos de 500.000 habitantes </t>
  </si>
  <si>
    <r>
      <t>Gran Resistencia  (</t>
    </r>
    <r>
      <rPr>
        <vertAlign val="superscript"/>
        <sz val="8"/>
        <rFont val="Arial"/>
        <family val="2"/>
      </rPr>
      <t>2</t>
    </r>
    <r>
      <rPr>
        <sz val="8"/>
        <rFont val="Arial"/>
        <family val="2"/>
      </rPr>
      <t xml:space="preserve">) </t>
    </r>
  </si>
  <si>
    <t xml:space="preserve">Total aglomerados de menos de 500.000 habitantes </t>
  </si>
  <si>
    <t>Cuadro 3.2. Indicadores socioeconómicos de la población de 14 años y más en la región Gran Buenos Aires. Cuarto trimestre de 2019</t>
  </si>
  <si>
    <t>Cuadro 3.4. Indicadores socioeconómicos de la población de 14 años y más en la región Noreste (NEA). Cuarto trimestre de 2019</t>
  </si>
  <si>
    <t xml:space="preserve">Gran Resistencia </t>
  </si>
  <si>
    <t>Región Noreste (NEA)</t>
  </si>
  <si>
    <t>Cuarto trimestre de 2019</t>
  </si>
  <si>
    <t>Aglomerados del interior</t>
  </si>
  <si>
    <r>
      <t>Gran Resistencia  (</t>
    </r>
    <r>
      <rPr>
        <vertAlign val="superscript"/>
        <sz val="8"/>
        <rFont val="Arial"/>
        <family val="2"/>
      </rPr>
      <t>3</t>
    </r>
    <r>
      <rPr>
        <sz val="8"/>
        <rFont val="Arial"/>
        <family val="2"/>
      </rPr>
      <t>)</t>
    </r>
  </si>
  <si>
    <t>--</t>
  </si>
  <si>
    <t xml:space="preserve">   8.9</t>
  </si>
  <si>
    <t xml:space="preserve">   3.4</t>
  </si>
  <si>
    <t xml:space="preserve">   8.4</t>
  </si>
  <si>
    <t xml:space="preserve">   9.4</t>
  </si>
  <si>
    <t xml:space="preserve">   7.6</t>
  </si>
  <si>
    <t xml:space="preserve">   3.3</t>
  </si>
  <si>
    <t xml:space="preserve">   7.2</t>
  </si>
  <si>
    <t xml:space="preserve">   8.0</t>
  </si>
  <si>
    <r>
      <t>3° trimestre (</t>
    </r>
    <r>
      <rPr>
        <vertAlign val="superscript"/>
        <sz val="8"/>
        <rFont val="Arial"/>
        <family val="2"/>
      </rPr>
      <t>1</t>
    </r>
    <r>
      <rPr>
        <sz val="8"/>
        <rFont val="Arial"/>
        <family val="2"/>
      </rPr>
      <t>)</t>
    </r>
  </si>
  <si>
    <r>
      <t>(</t>
    </r>
    <r>
      <rPr>
        <vertAlign val="superscript"/>
        <sz val="8"/>
        <rFont val="Arial"/>
        <family val="2"/>
      </rPr>
      <t>1</t>
    </r>
    <r>
      <rPr>
        <sz val="8"/>
        <rFont val="Arial"/>
        <family val="2"/>
      </rPr>
      <t>) Los resultados del tercer trimestre de 2019 no incluyen el aglomerado Gran Resistencia. En consecuencia, los resultados representan el 98,5% de la población de los 31 aglomerados urbanos cubierta habitualmente por la EPH (Ver punto 4.2 “Acerca de la cobertura geográfica” en el anexo metodológico del informe del tercer trimestre de 2019).</t>
    </r>
  </si>
  <si>
    <t>Cuadro 1.1. Principales tasas del mercado laboral. Primer trimestre de 2017 a cuarto trimestre de 2019. Total 31 aglomerados urbanos</t>
  </si>
  <si>
    <t>Cuadro 1.2. Grupos de población económicamente activa según tipo de presión sobre el mercado de trabajo. Primer trimestre de 2017 a cuarto trimestre de 2019.</t>
  </si>
  <si>
    <r>
      <t>3° trimestre (</t>
    </r>
    <r>
      <rPr>
        <vertAlign val="superscript"/>
        <sz val="8"/>
        <rFont val="Arial"/>
        <family val="2"/>
      </rPr>
      <t>2</t>
    </r>
    <r>
      <rPr>
        <sz val="8"/>
        <rFont val="Arial"/>
        <family val="2"/>
      </rPr>
      <t>)</t>
    </r>
  </si>
  <si>
    <t>Cuadro 1.3. Mercado de trabajo, resumen de los principales indicadores. Total 31 aglomerados urbanos</t>
  </si>
  <si>
    <r>
      <t>Año 2019 (</t>
    </r>
    <r>
      <rPr>
        <vertAlign val="superscript"/>
        <sz val="8"/>
        <rFont val="Arial"/>
        <family val="2"/>
      </rPr>
      <t>1</t>
    </r>
    <r>
      <rPr>
        <sz val="8"/>
        <rFont val="Arial"/>
        <family val="2"/>
      </rPr>
      <t>)</t>
    </r>
  </si>
  <si>
    <r>
      <t>(</t>
    </r>
    <r>
      <rPr>
        <vertAlign val="superscript"/>
        <sz val="8"/>
        <rFont val="Arial"/>
        <family val="2"/>
      </rPr>
      <t>1</t>
    </r>
    <r>
      <rPr>
        <sz val="8"/>
        <rFont val="Arial"/>
        <family val="2"/>
      </rPr>
      <t>) A partir del primer trimestre de 2019, se incorporan a la medición las áreas faltantes en los aglomerados: Concordia, Gran Paraná, Gran Mendoza, Gran Resistencia, Gran San Juan, Rawson-Trelew, San Nicolás-Villa Constitución, La Rioja y Santiago del Estero-La Banda. Por lo tanto, las poblaciones de referencia no son estrictamente comparables con los trimestres anteriores. Ver punto 4.2 “Acerca de la cobertura geográfica” en el anexo metodológico del presente informe (véanse también informes del segundo trimestre de 2016 al cuarto trimestre de 2018).</t>
    </r>
  </si>
  <si>
    <r>
      <t>(</t>
    </r>
    <r>
      <rPr>
        <vertAlign val="superscript"/>
        <sz val="8"/>
        <rFont val="Arial"/>
        <family val="2"/>
      </rPr>
      <t>2</t>
    </r>
    <r>
      <rPr>
        <sz val="8"/>
        <rFont val="Arial"/>
        <family val="2"/>
      </rPr>
      <t>) Los resultados del tercer trimestre de 2019 no incluyen el aglomerado Gran Resistencia. En consecuencia, los resultados representan el 98,5% de la población de los 31 aglomerados urbanos cubierta habitualmente por la EPH (Ver punto 4.2 “Acerca de la cobertura geográfica” en el anexo metodológico del informe del tercer trimestre de 2019).</t>
    </r>
  </si>
  <si>
    <r>
      <t>3° trimestre (</t>
    </r>
    <r>
      <rPr>
        <vertAlign val="superscript"/>
        <sz val="8"/>
        <rFont val="Arial"/>
        <family val="2"/>
      </rPr>
      <t>3</t>
    </r>
    <r>
      <rPr>
        <sz val="8"/>
        <rFont val="Arial"/>
        <family val="2"/>
      </rPr>
      <t>)</t>
    </r>
  </si>
  <si>
    <r>
      <t>De otro tipo</t>
    </r>
    <r>
      <rPr>
        <vertAlign val="superscript"/>
        <sz val="8"/>
        <rFont val="Arial"/>
        <family val="2"/>
      </rPr>
      <t xml:space="preserve"> </t>
    </r>
    <r>
      <rPr>
        <sz val="8"/>
        <rFont val="Arial"/>
        <family val="2"/>
      </rPr>
      <t>(</t>
    </r>
    <r>
      <rPr>
        <vertAlign val="superscript"/>
        <sz val="8"/>
        <rFont val="Arial"/>
        <family val="2"/>
      </rPr>
      <t>1</t>
    </r>
    <r>
      <rPr>
        <sz val="8"/>
        <rFont val="Arial"/>
        <family val="2"/>
      </rPr>
      <t>)</t>
    </r>
  </si>
  <si>
    <r>
      <t>Otras ramas (</t>
    </r>
    <r>
      <rPr>
        <vertAlign val="superscript"/>
        <sz val="8"/>
        <rFont val="Arial"/>
        <family val="2"/>
      </rPr>
      <t>2</t>
    </r>
    <r>
      <rPr>
        <sz val="8"/>
        <rFont val="Arial"/>
        <family val="2"/>
      </rPr>
      <t>)</t>
    </r>
  </si>
  <si>
    <r>
      <t>(</t>
    </r>
    <r>
      <rPr>
        <vertAlign val="superscript"/>
        <sz val="8"/>
        <rFont val="Arial"/>
        <family val="2"/>
      </rPr>
      <t>1</t>
    </r>
    <r>
      <rPr>
        <sz val="8"/>
        <rFont val="Arial"/>
        <family val="2"/>
      </rPr>
      <t>) Incluye asociaciones sin fines de lucro, por ejemplo sindicatos, ONG, etcétera.</t>
    </r>
  </si>
  <si>
    <r>
      <t>(</t>
    </r>
    <r>
      <rPr>
        <vertAlign val="superscript"/>
        <sz val="8"/>
        <rFont val="Arial"/>
        <family val="2"/>
      </rPr>
      <t>2</t>
    </r>
    <r>
      <rPr>
        <sz val="8"/>
        <rFont val="Arial"/>
        <family val="2"/>
      </rPr>
      <t>) Incluye "Suministro de electricidad, gas y agua" y " Organizaciones y organismos extraterritoriales".</t>
    </r>
  </si>
  <si>
    <r>
      <t>(</t>
    </r>
    <r>
      <rPr>
        <vertAlign val="superscript"/>
        <sz val="8"/>
        <rFont val="Arial"/>
        <family val="2"/>
      </rPr>
      <t>3</t>
    </r>
    <r>
      <rPr>
        <sz val="8"/>
        <rFont val="Arial"/>
        <family val="2"/>
      </rPr>
      <t>) Los resultados del tercer trimestre de 2019 no incluyen el aglomerado Gran Resistencia. En consecuencia, los resultados representan el 98,5% de la población de los 31 aglomerados urbanos cubierta habitualmente por la EPH (Ver punto 4.2 “Acerca de la cobertura geográfica” en el anexo metodológico del informe del tercer trimestre de 2019).</t>
    </r>
  </si>
  <si>
    <t>Cuadro 1.4. Composición de la tasa de empleo. Total 31 aglomerados urbanos</t>
  </si>
  <si>
    <r>
      <t>Otras ramas</t>
    </r>
    <r>
      <rPr>
        <b/>
        <vertAlign val="superscript"/>
        <sz val="8"/>
        <rFont val="Arial"/>
        <family val="2"/>
      </rPr>
      <t xml:space="preserve"> </t>
    </r>
    <r>
      <rPr>
        <sz val="8"/>
        <rFont val="Arial"/>
        <family val="2"/>
      </rPr>
      <t>(</t>
    </r>
    <r>
      <rPr>
        <vertAlign val="superscript"/>
        <sz val="8"/>
        <rFont val="Arial"/>
        <family val="2"/>
      </rPr>
      <t>2</t>
    </r>
    <r>
      <rPr>
        <sz val="8"/>
        <rFont val="Arial"/>
        <family val="2"/>
      </rPr>
      <t>)</t>
    </r>
  </si>
  <si>
    <r>
      <t>(</t>
    </r>
    <r>
      <rPr>
        <vertAlign val="superscript"/>
        <sz val="8"/>
        <rFont val="Arial"/>
        <family val="2"/>
      </rPr>
      <t>3</t>
    </r>
    <r>
      <rPr>
        <sz val="8"/>
        <rFont val="Arial"/>
        <family val="2"/>
      </rPr>
      <t>)Los resultados del tercer trimestre de 2019 no incluyen el aglomerado Gran Resistencia. En consecuencia, los resultados representan el 98,5% de la población de los 31 aglomerados urbanos cubierta habitualmente por la EPH (Ver punto 4.2 “Acerca de la cobertura geográfica” en el anexo metodológico del informe del tercer trimestre de 2019).</t>
    </r>
  </si>
  <si>
    <t>Cuadro 1.5. Caracterización de la población ocupada. Total 31 aglomerados urbanos</t>
  </si>
  <si>
    <t>Cuadro 1.6. Composición de la tasa de desocupación. Total 31 aglomerados urbanos</t>
  </si>
  <si>
    <r>
      <t>3° trimestre (</t>
    </r>
    <r>
      <rPr>
        <vertAlign val="superscript"/>
        <sz val="8"/>
        <rFont val="Arial"/>
        <family val="2"/>
      </rPr>
      <t>4</t>
    </r>
    <r>
      <rPr>
        <sz val="8"/>
        <rFont val="Arial"/>
        <family val="2"/>
      </rPr>
      <t>)</t>
    </r>
  </si>
  <si>
    <r>
      <t>Desocupados sin ocupación anterior (</t>
    </r>
    <r>
      <rPr>
        <vertAlign val="superscript"/>
        <sz val="8"/>
        <rFont val="Arial"/>
        <family val="2"/>
      </rPr>
      <t>1</t>
    </r>
    <r>
      <rPr>
        <sz val="8"/>
        <rFont val="Arial"/>
        <family val="2"/>
      </rPr>
      <t>)</t>
    </r>
  </si>
  <si>
    <r>
      <t>De otro tipo</t>
    </r>
    <r>
      <rPr>
        <vertAlign val="superscript"/>
        <sz val="8"/>
        <rFont val="Arial"/>
        <family val="2"/>
      </rPr>
      <t xml:space="preserve"> </t>
    </r>
    <r>
      <rPr>
        <sz val="8"/>
        <rFont val="Arial"/>
        <family val="2"/>
      </rPr>
      <t>(</t>
    </r>
    <r>
      <rPr>
        <vertAlign val="superscript"/>
        <sz val="8"/>
        <rFont val="Arial"/>
        <family val="2"/>
      </rPr>
      <t>2</t>
    </r>
    <r>
      <rPr>
        <sz val="8"/>
        <rFont val="Arial"/>
        <family val="2"/>
      </rPr>
      <t>)</t>
    </r>
  </si>
  <si>
    <r>
      <t>Resto de las ramas (</t>
    </r>
    <r>
      <rPr>
        <vertAlign val="superscript"/>
        <sz val="8"/>
        <rFont val="Arial"/>
        <family val="2"/>
      </rPr>
      <t>3</t>
    </r>
    <r>
      <rPr>
        <sz val="8"/>
        <rFont val="Arial"/>
        <family val="2"/>
      </rPr>
      <t>)</t>
    </r>
  </si>
  <si>
    <r>
      <t>(</t>
    </r>
    <r>
      <rPr>
        <vertAlign val="superscript"/>
        <sz val="8"/>
        <rFont val="Arial"/>
        <family val="2"/>
      </rPr>
      <t>2</t>
    </r>
    <r>
      <rPr>
        <sz val="8"/>
        <rFont val="Arial"/>
        <family val="2"/>
      </rPr>
      <t>) Incluye asociaciones sin fines de lucro, por ejemplo sindicatos, ONG, etcétera.</t>
    </r>
  </si>
  <si>
    <r>
      <t>(</t>
    </r>
    <r>
      <rPr>
        <vertAlign val="superscript"/>
        <sz val="8"/>
        <rFont val="Arial"/>
        <family val="2"/>
      </rPr>
      <t>3</t>
    </r>
    <r>
      <rPr>
        <sz val="8"/>
        <rFont val="Arial"/>
        <family val="2"/>
      </rPr>
      <t>)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r>
  </si>
  <si>
    <r>
      <t>(</t>
    </r>
    <r>
      <rPr>
        <vertAlign val="superscript"/>
        <sz val="8"/>
        <rFont val="Arial"/>
        <family val="2"/>
      </rPr>
      <t>4</t>
    </r>
    <r>
      <rPr>
        <sz val="8"/>
        <rFont val="Arial"/>
        <family val="2"/>
      </rPr>
      <t>) Los resultados del tercer trimestre de 2019 no incluyen el aglomerado Gran Resistencia. En consecuencia, los resultados representan el 98,5% de la población de los 31 aglomerados urbanos cubierta habitualmente por la EPH (Ver punto 4.2 “Acerca de la cobertura geográfica” en el anexo metodológico del informe del tercer trimestre de 2019).</t>
    </r>
  </si>
  <si>
    <t>Cuadro 1.7. Caracterización  de la población desocupada. Total 31 aglomerados urbanos</t>
  </si>
  <si>
    <r>
      <t>3° trimestre (</t>
    </r>
    <r>
      <rPr>
        <vertAlign val="superscript"/>
        <sz val="8"/>
        <rFont val="Arial"/>
        <family val="2"/>
      </rPr>
      <t>5</t>
    </r>
    <r>
      <rPr>
        <sz val="8"/>
        <rFont val="Arial"/>
        <family val="2"/>
      </rPr>
      <t>)</t>
    </r>
  </si>
  <si>
    <r>
      <t xml:space="preserve">Población desocupada con ocupación anterior </t>
    </r>
    <r>
      <rPr>
        <sz val="8"/>
        <rFont val="Arial"/>
        <family val="2"/>
      </rPr>
      <t>(</t>
    </r>
    <r>
      <rPr>
        <vertAlign val="superscript"/>
        <sz val="8"/>
        <rFont val="Arial"/>
        <family val="2"/>
      </rPr>
      <t>2</t>
    </r>
    <r>
      <rPr>
        <sz val="8"/>
        <rFont val="Arial"/>
        <family val="2"/>
      </rPr>
      <t>)</t>
    </r>
  </si>
  <si>
    <r>
      <t>Resto de las ramas</t>
    </r>
    <r>
      <rPr>
        <vertAlign val="superscript"/>
        <sz val="8"/>
        <rFont val="Arial"/>
        <family val="2"/>
      </rPr>
      <t xml:space="preserve"> </t>
    </r>
    <r>
      <rPr>
        <sz val="8"/>
        <rFont val="Arial"/>
        <family val="2"/>
      </rPr>
      <t>(</t>
    </r>
    <r>
      <rPr>
        <vertAlign val="superscript"/>
        <sz val="8"/>
        <rFont val="Arial"/>
        <family val="2"/>
      </rPr>
      <t>4</t>
    </r>
    <r>
      <rPr>
        <sz val="8"/>
        <rFont val="Arial"/>
        <family val="2"/>
      </rPr>
      <t>)</t>
    </r>
  </si>
  <si>
    <r>
      <t>(</t>
    </r>
    <r>
      <rPr>
        <vertAlign val="superscript"/>
        <sz val="8"/>
        <rFont val="Arial"/>
        <family val="2"/>
      </rPr>
      <t>2</t>
    </r>
    <r>
      <rPr>
        <sz val="8"/>
        <rFont val="Arial"/>
        <family val="2"/>
      </rPr>
      <t xml:space="preserve">) Sólo se incluyen los desocupados con ocupación anterior. </t>
    </r>
  </si>
  <si>
    <r>
      <t>(</t>
    </r>
    <r>
      <rPr>
        <vertAlign val="superscript"/>
        <sz val="8"/>
        <rFont val="Arial"/>
        <family val="2"/>
      </rPr>
      <t>3</t>
    </r>
    <r>
      <rPr>
        <sz val="8"/>
        <rFont val="Arial"/>
        <family val="2"/>
      </rPr>
      <t>) Incluye asociaciones sin fines de lucro, por ejemplo sindicatos, ONG, etcétera.</t>
    </r>
  </si>
  <si>
    <r>
      <t>(</t>
    </r>
    <r>
      <rPr>
        <vertAlign val="superscript"/>
        <sz val="8"/>
        <rFont val="Arial"/>
        <family val="2"/>
      </rPr>
      <t>4</t>
    </r>
    <r>
      <rPr>
        <sz val="8"/>
        <rFont val="Arial"/>
        <family val="2"/>
      </rPr>
      <t>)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r>
  </si>
  <si>
    <r>
      <t>(</t>
    </r>
    <r>
      <rPr>
        <vertAlign val="superscript"/>
        <sz val="8"/>
        <rFont val="Arial"/>
        <family val="2"/>
      </rPr>
      <t>5</t>
    </r>
    <r>
      <rPr>
        <sz val="8"/>
        <rFont val="Arial"/>
        <family val="2"/>
      </rPr>
      <t>) Los resultados del tercer trimestre de 2019 no incluyen el aglomerado Gran Resistencia. En consecuencia, los resultados representan el 98,5% de la población de los 31 aglomerados urbanos cubierta habitualmente por la EPH (Ver punto 4.2 “Acerca de la cobertura geográfica” en el anexo metodológico del informe del tercer trimestre de 2019).</t>
    </r>
  </si>
  <si>
    <r>
      <t>Nota</t>
    </r>
    <r>
      <rPr>
        <sz val="8"/>
        <rFont val="Arial"/>
        <family val="2"/>
      </rPr>
      <t>: las diferencias en la suma de los porcentajes se deben al redondeo de decimales.</t>
    </r>
  </si>
  <si>
    <t>Cuadro 2.1. Principales indicadores en el total de 31 aglomerados urbanos, regiones y agrupamientos por tamaño. Cuarto trimestre de 2019</t>
  </si>
  <si>
    <t>Cuadro 3.1. Principales indicadores por áreas geográficas. Cuarto trimestre de 2019</t>
  </si>
  <si>
    <t>Cuadro 3.3. Indicadores socioeconómicos de la población de 14 años y más en la región Cuyo. Cuarto trimestre de 2019</t>
  </si>
  <si>
    <t>Cuadro 3.5. Indicadores socioeconómicos de la población de 14 años y más en la región Noroeste (NOA). Cuarto trimestre de 2019</t>
  </si>
  <si>
    <t>Cuadro 3.6. Indicadores socioeconómicos de la población de 14 años y más en la región Pampeana. Cuarto trimestre de 2019</t>
  </si>
  <si>
    <r>
      <t>Mar del Plata (</t>
    </r>
    <r>
      <rPr>
        <vertAlign val="superscript"/>
        <sz val="8"/>
        <rFont val="Arial"/>
        <family val="2"/>
      </rPr>
      <t>1</t>
    </r>
    <r>
      <rPr>
        <sz val="8"/>
        <rFont val="Arial"/>
        <family val="2"/>
      </rPr>
      <t>)</t>
    </r>
  </si>
  <si>
    <t>Cuadro 3.7. Indicadores socioeconómicos de la población de 14 años y más en la región Patagonia. Cuarto trimestre de 2019</t>
  </si>
  <si>
    <r>
      <t>Población (en miles)(</t>
    </r>
    <r>
      <rPr>
        <vertAlign val="superscript"/>
        <sz val="8"/>
        <rFont val="Arial"/>
        <family val="2"/>
      </rPr>
      <t>1</t>
    </r>
    <r>
      <rPr>
        <sz val="8"/>
        <rFont val="Arial"/>
        <family val="2"/>
      </rPr>
      <t>)</t>
    </r>
  </si>
  <si>
    <t>Cuadro 3.8. Población de referencia del área cubierta por la EPH (en miles). Total 31 aglomerados urbanos.</t>
  </si>
  <si>
    <r>
      <t>Ciudad Autónoma de Buenos Aires (</t>
    </r>
    <r>
      <rPr>
        <vertAlign val="superscript"/>
        <sz val="8"/>
        <rFont val="Arial"/>
        <family val="2"/>
      </rPr>
      <t>2</t>
    </r>
    <r>
      <rPr>
        <sz val="8"/>
        <rFont val="Arial"/>
        <family val="2"/>
      </rPr>
      <t>)</t>
    </r>
  </si>
  <si>
    <r>
      <t>Partidos del Gran Buenos Aires (</t>
    </r>
    <r>
      <rPr>
        <vertAlign val="superscript"/>
        <sz val="8"/>
        <rFont val="Arial"/>
        <family val="2"/>
      </rPr>
      <t>2</t>
    </r>
    <r>
      <rPr>
        <sz val="8"/>
        <rFont val="Arial"/>
        <family val="2"/>
      </rPr>
      <t>)</t>
    </r>
  </si>
  <si>
    <r>
      <t>Gran San Luis (</t>
    </r>
    <r>
      <rPr>
        <vertAlign val="superscript"/>
        <sz val="8"/>
        <rFont val="Arial"/>
        <family val="2"/>
      </rPr>
      <t>3</t>
    </r>
    <r>
      <rPr>
        <sz val="8"/>
        <rFont val="Arial"/>
        <family val="2"/>
      </rPr>
      <t>) (</t>
    </r>
    <r>
      <rPr>
        <vertAlign val="superscript"/>
        <sz val="8"/>
        <rFont val="Arial"/>
        <family val="2"/>
      </rPr>
      <t>4</t>
    </r>
    <r>
      <rPr>
        <sz val="8"/>
        <rFont val="Arial"/>
        <family val="2"/>
      </rPr>
      <t>)</t>
    </r>
  </si>
  <si>
    <r>
      <t>La Rioja (</t>
    </r>
    <r>
      <rPr>
        <vertAlign val="superscript"/>
        <sz val="8"/>
        <rFont val="Arial"/>
        <family val="2"/>
      </rPr>
      <t>3</t>
    </r>
    <r>
      <rPr>
        <sz val="8"/>
        <rFont val="Arial"/>
        <family val="2"/>
      </rPr>
      <t xml:space="preserve">) </t>
    </r>
  </si>
  <si>
    <r>
      <t>Salta (</t>
    </r>
    <r>
      <rPr>
        <vertAlign val="superscript"/>
        <sz val="8"/>
        <rFont val="Arial"/>
        <family val="2"/>
      </rPr>
      <t>2</t>
    </r>
    <r>
      <rPr>
        <sz val="8"/>
        <rFont val="Arial"/>
        <family val="2"/>
      </rPr>
      <t>)</t>
    </r>
  </si>
  <si>
    <r>
      <t>Santiago del Estero-La Banda (</t>
    </r>
    <r>
      <rPr>
        <vertAlign val="superscript"/>
        <sz val="8"/>
        <rFont val="Arial"/>
        <family val="2"/>
      </rPr>
      <t>3</t>
    </r>
    <r>
      <rPr>
        <sz val="8"/>
        <rFont val="Arial"/>
        <family val="2"/>
      </rPr>
      <t>)</t>
    </r>
  </si>
  <si>
    <r>
      <t>Concordia (</t>
    </r>
    <r>
      <rPr>
        <vertAlign val="superscript"/>
        <sz val="8"/>
        <rFont val="Arial"/>
        <family val="2"/>
      </rPr>
      <t>3</t>
    </r>
    <r>
      <rPr>
        <sz val="8"/>
        <rFont val="Arial"/>
        <family val="2"/>
      </rPr>
      <t xml:space="preserve">) </t>
    </r>
  </si>
  <si>
    <r>
      <t>Gran La Plata  (</t>
    </r>
    <r>
      <rPr>
        <vertAlign val="superscript"/>
        <sz val="8"/>
        <rFont val="Arial"/>
        <family val="2"/>
      </rPr>
      <t>2</t>
    </r>
    <r>
      <rPr>
        <sz val="8"/>
        <rFont val="Arial"/>
        <family val="2"/>
      </rPr>
      <t>)</t>
    </r>
  </si>
  <si>
    <r>
      <t>(</t>
    </r>
    <r>
      <rPr>
        <vertAlign val="superscript"/>
        <sz val="8"/>
        <rFont val="Arial"/>
        <family val="2"/>
      </rPr>
      <t>3</t>
    </r>
    <r>
      <rPr>
        <sz val="8"/>
        <rFont val="Arial"/>
        <family val="2"/>
      </rPr>
      <t>) Aglomerados de menos de 500.000 habitantes.</t>
    </r>
  </si>
  <si>
    <t>Cuadro 3.9. Estimaciones de la tasa de desocupación abierta y de sus respectivos coeficientes de variación, intervalos del 90% de confianza. Total 31 aglomerados urbanos. Cuarto trimestre de 2019</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</si>
</sst>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
    <numFmt numFmtId="167" formatCode="####.0"/>
    <numFmt numFmtId="168" formatCode="0.000"/>
  </numFmts>
  <fonts count="62">
    <font>
      <sz val="10"/>
      <name val="Arial"/>
      <family val="0"/>
    </font>
    <font>
      <sz val="11"/>
      <color indexed="8"/>
      <name val="Calibri"/>
      <family val="2"/>
    </font>
    <font>
      <sz val="8"/>
      <name val="Arial"/>
      <family val="2"/>
    </font>
    <font>
      <sz val="12"/>
      <name val="HelveticaNeueLT Std"/>
      <family val="2"/>
    </font>
    <font>
      <b/>
      <sz val="12"/>
      <name val="HelveticaNeueLT Std"/>
      <family val="2"/>
    </font>
    <font>
      <sz val="12"/>
      <name val="Arial"/>
      <family val="2"/>
    </font>
    <font>
      <sz val="8"/>
      <name val="HelveticaNeueLT Std"/>
      <family val="2"/>
    </font>
    <font>
      <sz val="9"/>
      <name val="Arial"/>
      <family val="2"/>
    </font>
    <font>
      <b/>
      <sz val="8"/>
      <name val="Arial"/>
      <family val="2"/>
    </font>
    <font>
      <vertAlign val="superscript"/>
      <sz val="8"/>
      <name val="Arial"/>
      <family val="2"/>
    </font>
    <font>
      <sz val="7"/>
      <name val="Arial"/>
      <family val="2"/>
    </font>
    <font>
      <sz val="6"/>
      <name val="Arial"/>
      <family val="2"/>
    </font>
    <font>
      <b/>
      <sz val="7"/>
      <name val="Arial"/>
      <family val="2"/>
    </font>
    <font>
      <b/>
      <sz val="9"/>
      <name val="HelveticaNeueLT Std"/>
      <family val="2"/>
    </font>
    <font>
      <b/>
      <sz val="9"/>
      <name val="Arial"/>
      <family val="2"/>
    </font>
    <font>
      <sz val="9"/>
      <color indexed="8"/>
      <name val="Arial"/>
      <family val="2"/>
    </font>
    <font>
      <sz val="8"/>
      <color indexed="8"/>
      <name val="Arial"/>
      <family val="2"/>
    </font>
    <font>
      <b/>
      <u val="single"/>
      <sz val="14"/>
      <name val="Arial"/>
      <family val="2"/>
    </font>
    <font>
      <b/>
      <sz val="11"/>
      <color indexed="8"/>
      <name val="Calibri"/>
      <family val="2"/>
    </font>
    <font>
      <b/>
      <vertAlign val="superscript"/>
      <sz val="8"/>
      <name val="Arial"/>
      <family val="2"/>
    </font>
    <font>
      <b/>
      <sz val="9"/>
      <color indexed="8"/>
      <name val="Arial Bold"/>
      <family val="0"/>
    </font>
    <font>
      <sz val="10"/>
      <color indexed="8"/>
      <name val="Arial"/>
      <family val="2"/>
    </font>
    <font>
      <b/>
      <sz val="10"/>
      <name val="Arial"/>
      <family val="2"/>
    </font>
    <font>
      <sz val="9"/>
      <color indexed="8"/>
      <name val="Calibri"/>
      <family val="2"/>
    </font>
    <font>
      <b/>
      <sz val="8"/>
      <color indexed="8"/>
      <name val="Arial"/>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b/>
      <sz val="8"/>
      <color theme="1"/>
      <name val="Arial"/>
      <family val="2"/>
    </font>
    <font>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67">
    <xf numFmtId="0" fontId="0" fillId="0" borderId="0" xfId="0" applyAlignment="1">
      <alignment/>
    </xf>
    <xf numFmtId="0" fontId="4" fillId="0" borderId="0" xfId="0" applyFont="1" applyBorder="1" applyAlignment="1">
      <alignment vertical="top" wrapText="1"/>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2" fillId="0" borderId="0" xfId="0" applyFont="1" applyAlignment="1">
      <alignment/>
    </xf>
    <xf numFmtId="165" fontId="0" fillId="0" borderId="0" xfId="0" applyNumberFormat="1" applyFont="1" applyAlignment="1">
      <alignment horizontal="center" vertical="top"/>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Alignment="1">
      <alignment/>
    </xf>
    <xf numFmtId="0" fontId="8" fillId="0" borderId="0" xfId="0" applyFont="1" applyFill="1" applyAlignment="1">
      <alignment horizontal="left"/>
    </xf>
    <xf numFmtId="0" fontId="2" fillId="0" borderId="11" xfId="0" applyFont="1" applyBorder="1" applyAlignment="1">
      <alignment horizontal="center" vertical="center" wrapText="1"/>
    </xf>
    <xf numFmtId="0" fontId="7" fillId="0" borderId="0" xfId="0" applyFont="1" applyAlignment="1">
      <alignment/>
    </xf>
    <xf numFmtId="0" fontId="2" fillId="0" borderId="0" xfId="0" applyFont="1" applyBorder="1" applyAlignment="1">
      <alignment horizontal="left" wrapText="1"/>
    </xf>
    <xf numFmtId="165" fontId="2" fillId="0" borderId="0" xfId="0" applyNumberFormat="1" applyFont="1" applyBorder="1" applyAlignment="1">
      <alignment horizontal="left" wrapText="1"/>
    </xf>
    <xf numFmtId="0" fontId="8" fillId="0" borderId="0" xfId="0" applyFont="1" applyAlignment="1">
      <alignment horizontal="left" vertical="top" wrapText="1" indent="1"/>
    </xf>
    <xf numFmtId="0" fontId="8" fillId="0" borderId="0" xfId="0" applyFont="1" applyAlignment="1">
      <alignment horizontal="left" vertical="top" wrapText="1" indent="2"/>
    </xf>
    <xf numFmtId="0" fontId="2" fillId="0" borderId="0" xfId="0" applyFont="1" applyAlignment="1">
      <alignment horizontal="left" vertical="top" wrapText="1" indent="3"/>
    </xf>
    <xf numFmtId="164" fontId="2" fillId="0" borderId="0" xfId="0" applyNumberFormat="1" applyFont="1" applyAlignment="1">
      <alignment horizontal="center" vertical="center" wrapText="1"/>
    </xf>
    <xf numFmtId="0" fontId="2" fillId="0" borderId="0" xfId="0" applyFont="1" applyBorder="1" applyAlignment="1">
      <alignment horizontal="left" vertical="top" wrapText="1" indent="3"/>
    </xf>
    <xf numFmtId="0" fontId="8" fillId="0" borderId="0" xfId="0" applyFont="1" applyBorder="1" applyAlignment="1">
      <alignment horizontal="left" wrapText="1" indent="1"/>
    </xf>
    <xf numFmtId="165" fontId="2" fillId="0" borderId="0" xfId="0" applyNumberFormat="1" applyFont="1" applyAlignment="1">
      <alignment horizontal="center" vertical="top"/>
    </xf>
    <xf numFmtId="0" fontId="5" fillId="0" borderId="0" xfId="0" applyFont="1" applyAlignment="1">
      <alignment/>
    </xf>
    <xf numFmtId="0" fontId="0" fillId="0" borderId="0" xfId="0" applyFont="1" applyAlignment="1">
      <alignment/>
    </xf>
    <xf numFmtId="0" fontId="2" fillId="0" borderId="0" xfId="0" applyFont="1" applyBorder="1" applyAlignment="1">
      <alignment horizontal="center" vertical="center" wrapText="1"/>
    </xf>
    <xf numFmtId="0" fontId="8" fillId="0" borderId="0" xfId="0" applyFont="1" applyBorder="1" applyAlignment="1">
      <alignment horizontal="left" vertical="top" wrapText="1" indent="1"/>
    </xf>
    <xf numFmtId="164" fontId="2" fillId="0" borderId="0" xfId="0" applyNumberFormat="1" applyFont="1" applyAlignment="1">
      <alignment horizontal="center" vertical="center"/>
    </xf>
    <xf numFmtId="164" fontId="2" fillId="0" borderId="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left" wrapText="1"/>
    </xf>
    <xf numFmtId="164" fontId="2" fillId="0" borderId="10" xfId="0" applyNumberFormat="1" applyFont="1" applyBorder="1" applyAlignment="1">
      <alignment horizontal="center" vertical="center" wrapText="1"/>
    </xf>
    <xf numFmtId="0" fontId="10" fillId="0" borderId="0" xfId="0" applyFont="1" applyAlignment="1">
      <alignment horizontal="right" vertical="top" wrapText="1"/>
    </xf>
    <xf numFmtId="0" fontId="11" fillId="0" borderId="0" xfId="0" applyFont="1" applyAlignment="1">
      <alignment horizontal="right" vertical="top" wrapText="1"/>
    </xf>
    <xf numFmtId="0" fontId="2" fillId="0" borderId="0" xfId="0" applyFont="1" applyAlignment="1">
      <alignment vertical="center"/>
    </xf>
    <xf numFmtId="0" fontId="8" fillId="0" borderId="0" xfId="0" applyFont="1" applyFill="1" applyAlignment="1">
      <alignment horizontal="left" vertical="top" wrapText="1" indent="2"/>
    </xf>
    <xf numFmtId="0" fontId="3" fillId="0" borderId="10" xfId="0" applyFont="1" applyBorder="1" applyAlignment="1">
      <alignment/>
    </xf>
    <xf numFmtId="0" fontId="2" fillId="0" borderId="0" xfId="0" applyFont="1" applyBorder="1" applyAlignment="1">
      <alignment horizontal="right" vertical="top" wrapText="1"/>
    </xf>
    <xf numFmtId="164" fontId="2" fillId="0" borderId="0" xfId="0" applyNumberFormat="1" applyFont="1" applyBorder="1" applyAlignment="1">
      <alignment horizontal="right" vertical="top" wrapText="1"/>
    </xf>
    <xf numFmtId="0" fontId="8" fillId="0" borderId="0" xfId="0" applyFont="1" applyAlignment="1">
      <alignment/>
    </xf>
    <xf numFmtId="0" fontId="8" fillId="0" borderId="0" xfId="0" applyFont="1" applyAlignment="1">
      <alignment horizontal="right" vertical="top" wrapText="1"/>
    </xf>
    <xf numFmtId="0" fontId="7" fillId="0" borderId="0" xfId="52" applyFont="1">
      <alignment/>
      <protection/>
    </xf>
    <xf numFmtId="0" fontId="13" fillId="0" borderId="0" xfId="52" applyFont="1">
      <alignment/>
      <protection/>
    </xf>
    <xf numFmtId="0" fontId="13" fillId="0" borderId="0" xfId="52" applyFont="1" applyBorder="1" applyAlignment="1">
      <alignment vertical="top"/>
      <protection/>
    </xf>
    <xf numFmtId="0" fontId="0" fillId="0" borderId="0" xfId="52">
      <alignment/>
      <protection/>
    </xf>
    <xf numFmtId="0" fontId="2" fillId="0" borderId="0" xfId="52" applyFont="1">
      <alignment/>
      <protection/>
    </xf>
    <xf numFmtId="0" fontId="2" fillId="0" borderId="0" xfId="52" applyFont="1" applyBorder="1" applyAlignment="1">
      <alignment horizontal="center" vertical="center"/>
      <protection/>
    </xf>
    <xf numFmtId="0" fontId="2" fillId="0" borderId="0" xfId="52" applyFont="1" applyBorder="1" applyAlignment="1">
      <alignment horizontal="center" wrapText="1"/>
      <protection/>
    </xf>
    <xf numFmtId="0" fontId="8" fillId="0" borderId="0" xfId="52" applyFont="1" applyAlignment="1">
      <alignment vertical="top" wrapText="1"/>
      <protection/>
    </xf>
    <xf numFmtId="0" fontId="2" fillId="0" borderId="0" xfId="52" applyFont="1" applyAlignment="1">
      <alignment horizontal="left" vertical="top" wrapText="1" indent="1"/>
      <protection/>
    </xf>
    <xf numFmtId="164" fontId="2" fillId="0" borderId="0" xfId="52" applyNumberFormat="1" applyFont="1">
      <alignment/>
      <protection/>
    </xf>
    <xf numFmtId="0" fontId="2" fillId="0" borderId="0" xfId="52" applyFont="1" applyAlignment="1">
      <alignment vertical="top" wrapText="1"/>
      <protection/>
    </xf>
    <xf numFmtId="0" fontId="10" fillId="0" borderId="0" xfId="52" applyFont="1" applyAlignment="1">
      <alignment horizontal="right" vertical="top" wrapText="1"/>
      <protection/>
    </xf>
    <xf numFmtId="0" fontId="2" fillId="0" borderId="0" xfId="52" applyFont="1" applyBorder="1" applyAlignment="1">
      <alignment horizontal="right" vertical="top" wrapText="1"/>
      <protection/>
    </xf>
    <xf numFmtId="0" fontId="8" fillId="0" borderId="0" xfId="52" applyFont="1" applyBorder="1" applyAlignment="1">
      <alignment vertical="top" wrapText="1"/>
      <protection/>
    </xf>
    <xf numFmtId="0" fontId="2" fillId="0" borderId="0" xfId="52" applyFont="1" applyAlignment="1">
      <alignment horizontal="right" vertical="top" wrapText="1"/>
      <protection/>
    </xf>
    <xf numFmtId="0" fontId="8" fillId="0" borderId="10" xfId="52" applyFont="1" applyBorder="1" applyAlignment="1">
      <alignment vertical="top" wrapText="1"/>
      <protection/>
    </xf>
    <xf numFmtId="0" fontId="2" fillId="0" borderId="0" xfId="52" applyFont="1" applyBorder="1">
      <alignment/>
      <protection/>
    </xf>
    <xf numFmtId="0" fontId="0" fillId="0" borderId="0" xfId="52" applyFont="1" applyAlignment="1">
      <alignment/>
      <protection/>
    </xf>
    <xf numFmtId="0" fontId="0" fillId="0" borderId="0" xfId="52" applyAlignment="1">
      <alignment/>
      <protection/>
    </xf>
    <xf numFmtId="0" fontId="2" fillId="0" borderId="11" xfId="52" applyFont="1" applyBorder="1" applyAlignment="1">
      <alignment horizontal="center" vertical="center" wrapText="1"/>
      <protection/>
    </xf>
    <xf numFmtId="0" fontId="2" fillId="0" borderId="0" xfId="52" applyFont="1" applyBorder="1" applyAlignment="1">
      <alignment vertical="top" wrapText="1"/>
      <protection/>
    </xf>
    <xf numFmtId="0" fontId="2" fillId="0" borderId="0" xfId="52" applyFont="1" applyAlignment="1">
      <alignment wrapText="1"/>
      <protection/>
    </xf>
    <xf numFmtId="0" fontId="0" fillId="0" borderId="0" xfId="52" applyFont="1">
      <alignment/>
      <protection/>
    </xf>
    <xf numFmtId="0" fontId="8" fillId="0" borderId="10" xfId="52" applyFont="1" applyBorder="1" applyAlignment="1">
      <alignment wrapText="1"/>
      <protection/>
    </xf>
    <xf numFmtId="164" fontId="2" fillId="0" borderId="0" xfId="52" applyNumberFormat="1" applyFont="1" applyBorder="1" applyAlignment="1">
      <alignment horizontal="center" vertical="center" wrapText="1"/>
      <protection/>
    </xf>
    <xf numFmtId="0" fontId="14" fillId="0" borderId="0" xfId="52" applyFont="1" applyBorder="1" applyAlignment="1">
      <alignment vertical="top"/>
      <protection/>
    </xf>
    <xf numFmtId="0" fontId="13" fillId="0" borderId="0" xfId="52" applyFont="1" applyBorder="1">
      <alignment/>
      <protection/>
    </xf>
    <xf numFmtId="164" fontId="2" fillId="0" borderId="0" xfId="52" applyNumberFormat="1" applyFont="1" applyBorder="1" applyAlignment="1">
      <alignment horizontal="center" vertical="center"/>
      <protection/>
    </xf>
    <xf numFmtId="164" fontId="2" fillId="0" borderId="0" xfId="52" applyNumberFormat="1" applyFont="1" applyBorder="1" applyAlignment="1">
      <alignment horizontal="center" wrapText="1"/>
      <protection/>
    </xf>
    <xf numFmtId="0" fontId="14" fillId="0" borderId="0" xfId="52" applyFont="1" applyBorder="1">
      <alignment/>
      <protection/>
    </xf>
    <xf numFmtId="0" fontId="2" fillId="0" borderId="0" xfId="0" applyFont="1" applyBorder="1" applyAlignment="1">
      <alignment vertical="center"/>
    </xf>
    <xf numFmtId="0" fontId="2" fillId="0" borderId="0" xfId="0" applyFont="1" applyBorder="1" applyAlignment="1">
      <alignment vertical="center" wrapText="1"/>
    </xf>
    <xf numFmtId="0" fontId="8" fillId="0" borderId="0" xfId="0" applyFont="1" applyAlignment="1">
      <alignment wrapText="1"/>
    </xf>
    <xf numFmtId="0" fontId="2" fillId="0" borderId="0" xfId="0" applyFont="1" applyAlignment="1">
      <alignment horizontal="left" wrapText="1" indent="1"/>
    </xf>
    <xf numFmtId="0" fontId="8" fillId="0" borderId="0" xfId="0" applyFont="1" applyBorder="1" applyAlignment="1">
      <alignment horizontal="left" vertical="center" wrapText="1"/>
    </xf>
    <xf numFmtId="0" fontId="2" fillId="0" borderId="0" xfId="0" applyFont="1" applyBorder="1" applyAlignment="1">
      <alignment wrapText="1"/>
    </xf>
    <xf numFmtId="0" fontId="2"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8" fillId="0" borderId="0" xfId="0" applyFont="1" applyBorder="1" applyAlignment="1">
      <alignment/>
    </xf>
    <xf numFmtId="0" fontId="2" fillId="0" borderId="0" xfId="0" applyFont="1" applyAlignment="1">
      <alignment horizontal="left" wrapText="1" indent="2"/>
    </xf>
    <xf numFmtId="0" fontId="14" fillId="0" borderId="0" xfId="0" applyFont="1" applyAlignment="1">
      <alignment horizontal="center" vertical="top" wrapText="1"/>
    </xf>
    <xf numFmtId="0" fontId="2" fillId="0" borderId="0" xfId="0" applyFont="1" applyAlignment="1">
      <alignment horizontal="right" wrapText="1"/>
    </xf>
    <xf numFmtId="0" fontId="8" fillId="0" borderId="0" xfId="0" applyFont="1" applyAlignment="1">
      <alignment horizontal="right" wrapText="1"/>
    </xf>
    <xf numFmtId="0" fontId="8" fillId="0" borderId="0" xfId="0" applyFont="1" applyAlignment="1">
      <alignment horizontal="left" vertical="center" wrapText="1"/>
    </xf>
    <xf numFmtId="0" fontId="2" fillId="0" borderId="0" xfId="52" applyFont="1" applyAlignment="1">
      <alignment horizontal="left" vertical="center" wrapText="1" indent="1"/>
      <protection/>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8" fillId="0" borderId="0" xfId="0" applyFont="1" applyAlignment="1">
      <alignment horizontal="center" vertical="center" wrapText="1"/>
    </xf>
    <xf numFmtId="0" fontId="2" fillId="0" borderId="0" xfId="0" applyFont="1" applyAlignment="1">
      <alignment horizontal="left" vertical="top" wrapText="1" indent="2"/>
    </xf>
    <xf numFmtId="0" fontId="2" fillId="0" borderId="0" xfId="0" applyFont="1" applyFill="1" applyAlignment="1">
      <alignment horizontal="left" vertical="top" wrapText="1" indent="2"/>
    </xf>
    <xf numFmtId="0" fontId="2" fillId="0" borderId="0" xfId="0" applyFont="1" applyBorder="1" applyAlignment="1">
      <alignment horizontal="left" vertical="top" wrapText="1" indent="1"/>
    </xf>
    <xf numFmtId="3" fontId="2"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0" fontId="18" fillId="0" borderId="0" xfId="53" applyFont="1">
      <alignment/>
      <protection/>
    </xf>
    <xf numFmtId="0" fontId="41" fillId="0" borderId="0" xfId="53">
      <alignment/>
      <protection/>
    </xf>
    <xf numFmtId="166" fontId="15" fillId="0" borderId="0" xfId="56" applyNumberFormat="1" applyFont="1" applyBorder="1" applyAlignment="1">
      <alignment horizontal="right" vertical="top"/>
      <protection/>
    </xf>
    <xf numFmtId="0" fontId="0" fillId="0" borderId="0" xfId="56">
      <alignment/>
      <protection/>
    </xf>
    <xf numFmtId="0" fontId="8" fillId="0" borderId="0" xfId="0" applyFont="1" applyFill="1" applyAlignment="1">
      <alignment horizontal="left" vertical="center" wrapText="1"/>
    </xf>
    <xf numFmtId="0" fontId="2" fillId="0" borderId="0" xfId="0" applyFont="1" applyFill="1" applyAlignment="1">
      <alignment horizontal="left" vertical="center" wrapText="1" indent="1"/>
    </xf>
    <xf numFmtId="0" fontId="3" fillId="0" borderId="0" xfId="0" applyFont="1" applyFill="1" applyAlignment="1">
      <alignment/>
    </xf>
    <xf numFmtId="0" fontId="8"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0" xfId="0" applyFont="1" applyFill="1" applyAlignment="1">
      <alignment/>
    </xf>
    <xf numFmtId="0" fontId="2" fillId="0" borderId="0" xfId="0" applyFont="1" applyFill="1" applyAlignment="1">
      <alignment horizontal="left" wrapText="1"/>
    </xf>
    <xf numFmtId="0" fontId="7" fillId="0" borderId="0" xfId="0" applyFont="1" applyFill="1" applyAlignment="1">
      <alignment/>
    </xf>
    <xf numFmtId="0" fontId="8" fillId="0" borderId="0" xfId="0" applyFont="1" applyAlignment="1">
      <alignment horizontal="left" vertical="center" wrapText="1" indent="1"/>
    </xf>
    <xf numFmtId="164" fontId="2" fillId="0" borderId="0" xfId="0" applyNumberFormat="1" applyFont="1" applyAlignment="1">
      <alignment horizontal="right" vertical="top" wrapText="1"/>
    </xf>
    <xf numFmtId="164" fontId="2" fillId="0" borderId="0" xfId="0" applyNumberFormat="1" applyFont="1" applyAlignment="1">
      <alignment horizontal="right" vertical="center" wrapText="1"/>
    </xf>
    <xf numFmtId="164" fontId="2" fillId="0" borderId="0" xfId="0" applyNumberFormat="1" applyFont="1" applyAlignment="1">
      <alignment vertical="center" wrapText="1"/>
    </xf>
    <xf numFmtId="164" fontId="8" fillId="0" borderId="0" xfId="0" applyNumberFormat="1" applyFont="1" applyAlignment="1">
      <alignment horizontal="right" vertical="center" wrapText="1"/>
    </xf>
    <xf numFmtId="165" fontId="2"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7" fontId="8" fillId="0" borderId="0" xfId="0" applyNumberFormat="1" applyFont="1" applyAlignment="1">
      <alignment horizontal="right" vertical="center" wrapText="1"/>
    </xf>
    <xf numFmtId="164" fontId="8" fillId="0" borderId="0" xfId="0" applyNumberFormat="1" applyFont="1" applyBorder="1" applyAlignment="1">
      <alignment horizontal="right" vertical="center"/>
    </xf>
    <xf numFmtId="164" fontId="2" fillId="0" borderId="0" xfId="0" applyNumberFormat="1" applyFont="1" applyFill="1" applyAlignment="1">
      <alignment horizontal="right" vertical="center" wrapText="1"/>
    </xf>
    <xf numFmtId="0" fontId="8" fillId="0" borderId="0" xfId="0" applyFont="1" applyFill="1" applyAlignment="1">
      <alignment horizontal="left" vertical="center" wrapText="1" indent="1"/>
    </xf>
    <xf numFmtId="0" fontId="8" fillId="0" borderId="0" xfId="0" applyFont="1" applyFill="1" applyAlignment="1">
      <alignment vertical="center" wrapText="1"/>
    </xf>
    <xf numFmtId="164" fontId="8" fillId="0" borderId="0" xfId="0" applyNumberFormat="1" applyFont="1" applyFill="1" applyAlignment="1">
      <alignment horizontal="right" vertical="center" wrapText="1"/>
    </xf>
    <xf numFmtId="0" fontId="0" fillId="0" borderId="0" xfId="54">
      <alignment/>
      <protection/>
    </xf>
    <xf numFmtId="0" fontId="20" fillId="0" borderId="0" xfId="54" applyFont="1" applyBorder="1" applyAlignment="1">
      <alignment horizontal="center" vertical="center" wrapText="1"/>
      <protection/>
    </xf>
    <xf numFmtId="0" fontId="4" fillId="0" borderId="0" xfId="0" applyFont="1" applyFill="1" applyBorder="1" applyAlignment="1">
      <alignment vertical="top" wrapText="1"/>
    </xf>
    <xf numFmtId="0" fontId="7" fillId="0" borderId="0" xfId="0" applyFont="1" applyFill="1" applyBorder="1" applyAlignment="1">
      <alignment vertical="top"/>
    </xf>
    <xf numFmtId="0" fontId="2" fillId="0" borderId="0" xfId="0" applyFont="1" applyFill="1" applyAlignment="1">
      <alignment horizontal="right" wrapText="1"/>
    </xf>
    <xf numFmtId="165" fontId="8"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0" fontId="2" fillId="0" borderId="0" xfId="0" applyFont="1" applyFill="1" applyBorder="1" applyAlignment="1">
      <alignment horizontal="center"/>
    </xf>
    <xf numFmtId="0" fontId="2" fillId="0" borderId="10" xfId="0" applyFont="1" applyFill="1" applyBorder="1" applyAlignment="1">
      <alignment horizontal="center"/>
    </xf>
    <xf numFmtId="167" fontId="8" fillId="0" borderId="0" xfId="0" applyNumberFormat="1" applyFont="1" applyFill="1" applyAlignment="1">
      <alignment horizontal="right" vertical="center" wrapText="1"/>
    </xf>
    <xf numFmtId="164" fontId="8" fillId="0" borderId="0" xfId="0" applyNumberFormat="1" applyFont="1" applyAlignment="1">
      <alignment horizontal="right"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1" fillId="0" borderId="0" xfId="53" applyFont="1">
      <alignment/>
      <protection/>
    </xf>
    <xf numFmtId="0" fontId="15" fillId="0" borderId="0" xfId="53" applyFont="1" applyFill="1">
      <alignment/>
      <protection/>
    </xf>
    <xf numFmtId="0" fontId="58" fillId="0" borderId="0" xfId="53" applyFont="1">
      <alignment/>
      <protection/>
    </xf>
    <xf numFmtId="0" fontId="8" fillId="0" borderId="10" xfId="0" applyFont="1" applyBorder="1" applyAlignment="1">
      <alignment vertical="top" wrapText="1"/>
    </xf>
    <xf numFmtId="0" fontId="2" fillId="0" borderId="10" xfId="0" applyFont="1" applyBorder="1" applyAlignment="1">
      <alignment horizontal="left" wrapText="1" indent="2"/>
    </xf>
    <xf numFmtId="0" fontId="2"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Fill="1" applyAlignment="1">
      <alignment horizontal="left"/>
    </xf>
    <xf numFmtId="168" fontId="2" fillId="0" borderId="0" xfId="0" applyNumberFormat="1" applyFont="1" applyAlignment="1">
      <alignment/>
    </xf>
    <xf numFmtId="0" fontId="8" fillId="0" borderId="0" xfId="52" applyFont="1">
      <alignment/>
      <protection/>
    </xf>
    <xf numFmtId="0" fontId="12" fillId="0" borderId="0" xfId="52" applyFont="1" applyAlignment="1">
      <alignment horizontal="right" vertical="top" wrapText="1"/>
      <protection/>
    </xf>
    <xf numFmtId="0" fontId="8" fillId="0" borderId="0" xfId="52" applyFont="1" applyBorder="1" applyAlignment="1">
      <alignment horizontal="right" vertical="top" wrapText="1"/>
      <protection/>
    </xf>
    <xf numFmtId="0" fontId="8" fillId="0" borderId="0" xfId="52" applyFont="1" applyBorder="1" applyAlignment="1">
      <alignment horizontal="center" vertical="center"/>
      <protection/>
    </xf>
    <xf numFmtId="164" fontId="8" fillId="0" borderId="0" xfId="52" applyNumberFormat="1" applyFont="1">
      <alignment/>
      <protection/>
    </xf>
    <xf numFmtId="164" fontId="8" fillId="0" borderId="0" xfId="52" applyNumberFormat="1" applyFont="1" applyAlignment="1">
      <alignment vertical="top" wrapText="1"/>
      <protection/>
    </xf>
    <xf numFmtId="0" fontId="22" fillId="0" borderId="0" xfId="52" applyFont="1">
      <alignment/>
      <protection/>
    </xf>
    <xf numFmtId="164" fontId="8" fillId="0" borderId="0" xfId="0" applyNumberFormat="1" applyFont="1" applyFill="1" applyBorder="1" applyAlignment="1">
      <alignment horizontal="right" vertical="center"/>
    </xf>
    <xf numFmtId="164" fontId="2" fillId="0" borderId="0" xfId="0" applyNumberFormat="1" applyFont="1" applyBorder="1" applyAlignment="1">
      <alignment horizontal="right" vertical="center" wrapText="1"/>
    </xf>
    <xf numFmtId="0" fontId="8" fillId="0" borderId="0" xfId="0" applyFont="1" applyAlignment="1">
      <alignment horizontal="right" vertical="center"/>
    </xf>
    <xf numFmtId="164" fontId="8" fillId="0" borderId="0" xfId="0" applyNumberFormat="1" applyFont="1" applyBorder="1" applyAlignment="1">
      <alignment horizontal="right" vertical="center" wrapText="1"/>
    </xf>
    <xf numFmtId="3" fontId="8" fillId="0" borderId="0" xfId="0" applyNumberFormat="1" applyFont="1" applyAlignment="1">
      <alignment horizontal="right" vertical="top" wrapText="1"/>
    </xf>
    <xf numFmtId="164" fontId="2" fillId="0" borderId="0" xfId="0" applyNumberFormat="1" applyFont="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Border="1" applyAlignment="1">
      <alignment vertical="center"/>
    </xf>
    <xf numFmtId="164" fontId="2" fillId="0" borderId="0" xfId="0" applyNumberFormat="1" applyFont="1" applyBorder="1" applyAlignment="1">
      <alignment vertical="center"/>
    </xf>
    <xf numFmtId="164" fontId="8" fillId="0" borderId="0" xfId="0" applyNumberFormat="1" applyFont="1" applyAlignment="1">
      <alignment vertical="center" wrapText="1"/>
    </xf>
    <xf numFmtId="164" fontId="8" fillId="0" borderId="0" xfId="0" applyNumberFormat="1"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xf>
    <xf numFmtId="0" fontId="2" fillId="0" borderId="0" xfId="0" applyFont="1" applyAlignment="1">
      <alignment horizontal="right" vertical="center" wrapText="1"/>
    </xf>
    <xf numFmtId="16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165" fontId="8" fillId="0" borderId="0"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4" fontId="2" fillId="0" borderId="0" xfId="58" applyNumberFormat="1" applyFont="1" applyAlignment="1">
      <alignment horizontal="right" vertical="center"/>
    </xf>
    <xf numFmtId="164" fontId="2" fillId="0" borderId="0" xfId="0" applyNumberFormat="1" applyFont="1" applyAlignment="1">
      <alignment horizontal="right" vertical="center"/>
    </xf>
    <xf numFmtId="164" fontId="2" fillId="0" borderId="0" xfId="0" applyNumberFormat="1" applyFont="1" applyFill="1" applyAlignment="1">
      <alignment horizontal="right" vertical="center"/>
    </xf>
    <xf numFmtId="164" fontId="2" fillId="0" borderId="0" xfId="0" applyNumberFormat="1" applyFont="1" applyFill="1" applyBorder="1" applyAlignment="1">
      <alignment horizontal="right" vertical="center" wrapText="1"/>
    </xf>
    <xf numFmtId="0" fontId="8"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Fill="1" applyAlignment="1">
      <alignment horizontal="right" vertical="center"/>
    </xf>
    <xf numFmtId="164" fontId="3" fillId="0" borderId="0" xfId="0" applyNumberFormat="1" applyFont="1" applyFill="1" applyAlignment="1">
      <alignment horizontal="right" vertical="center"/>
    </xf>
    <xf numFmtId="0" fontId="2" fillId="0" borderId="0" xfId="52" applyFont="1" applyAlignment="1">
      <alignment wrapText="1"/>
      <protection/>
    </xf>
    <xf numFmtId="0" fontId="4" fillId="0" borderId="0" xfId="0" applyFont="1" applyBorder="1" applyAlignment="1">
      <alignment vertical="top" wrapText="1"/>
    </xf>
    <xf numFmtId="0" fontId="7" fillId="0" borderId="0" xfId="52" applyFont="1" applyFill="1" applyBorder="1" applyAlignment="1">
      <alignment vertical="center"/>
      <protection/>
    </xf>
    <xf numFmtId="0" fontId="2" fillId="0" borderId="10" xfId="0" applyFont="1" applyBorder="1" applyAlignment="1">
      <alignment vertical="center"/>
    </xf>
    <xf numFmtId="164" fontId="2" fillId="0" borderId="0" xfId="0" applyNumberFormat="1" applyFont="1" applyFill="1" applyBorder="1" applyAlignment="1">
      <alignment horizontal="center" vertical="center"/>
    </xf>
    <xf numFmtId="164" fontId="8" fillId="0" borderId="11"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2" fillId="0" borderId="0" xfId="0" applyNumberFormat="1" applyFont="1" applyBorder="1" applyAlignment="1">
      <alignment horizontal="center" vertical="center" wrapText="1"/>
    </xf>
    <xf numFmtId="0" fontId="8" fillId="0" borderId="0" xfId="0" applyFont="1" applyAlignment="1">
      <alignment horizontal="justify" vertical="top" wrapText="1"/>
    </xf>
    <xf numFmtId="0" fontId="2" fillId="0" borderId="0" xfId="0" applyFont="1" applyAlignment="1">
      <alignment horizontal="right" vertical="top" wrapText="1"/>
    </xf>
    <xf numFmtId="0" fontId="8" fillId="0" borderId="0" xfId="0" applyFont="1" applyFill="1" applyAlignment="1">
      <alignment vertical="center"/>
    </xf>
    <xf numFmtId="164" fontId="2" fillId="0" borderId="0" xfId="0" applyNumberFormat="1" applyFont="1" applyAlignment="1">
      <alignment horizontal="right" wrapText="1"/>
    </xf>
    <xf numFmtId="164" fontId="3" fillId="0" borderId="0" xfId="0" applyNumberFormat="1" applyFont="1" applyFill="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top" wrapText="1"/>
    </xf>
    <xf numFmtId="0" fontId="2" fillId="0" borderId="0" xfId="52" applyFont="1" applyAlignment="1">
      <alignment vertical="top" wrapText="1"/>
      <protection/>
    </xf>
    <xf numFmtId="0" fontId="2" fillId="0" borderId="0" xfId="52" applyFont="1" applyBorder="1" applyAlignment="1">
      <alignment horizontal="center" vertical="center"/>
      <protection/>
    </xf>
    <xf numFmtId="0" fontId="2" fillId="0" borderId="0" xfId="52" applyFont="1" applyBorder="1" applyAlignment="1">
      <alignment horizontal="center" vertical="center" wrapText="1"/>
      <protection/>
    </xf>
    <xf numFmtId="0" fontId="4" fillId="0" borderId="0" xfId="0" applyFont="1" applyBorder="1" applyAlignment="1">
      <alignment vertical="top" wrapText="1"/>
    </xf>
    <xf numFmtId="164" fontId="8" fillId="0" borderId="0" xfId="0" applyNumberFormat="1" applyFont="1" applyAlignment="1">
      <alignment horizontal="right" vertical="center"/>
    </xf>
    <xf numFmtId="167" fontId="23" fillId="0" borderId="0" xfId="55" applyNumberFormat="1" applyFont="1" applyFill="1" applyBorder="1" applyAlignment="1">
      <alignment horizontal="right" vertical="center"/>
      <protection/>
    </xf>
    <xf numFmtId="0" fontId="0" fillId="0" borderId="0" xfId="0" applyFont="1" applyAlignment="1">
      <alignment horizontal="right" vertical="center"/>
    </xf>
    <xf numFmtId="167" fontId="23" fillId="0" borderId="0" xfId="55" applyNumberFormat="1" applyFont="1" applyBorder="1" applyAlignment="1">
      <alignment horizontal="right" vertical="center"/>
      <protection/>
    </xf>
    <xf numFmtId="0" fontId="8" fillId="0" borderId="0" xfId="0" applyFont="1" applyAlignment="1">
      <alignment horizontal="left" vertical="center" wrapText="1"/>
    </xf>
    <xf numFmtId="0" fontId="2" fillId="0" borderId="12" xfId="0" applyFont="1" applyBorder="1" applyAlignment="1">
      <alignment/>
    </xf>
    <xf numFmtId="0" fontId="41" fillId="0" borderId="10" xfId="53" applyBorder="1">
      <alignment/>
      <protection/>
    </xf>
    <xf numFmtId="0" fontId="41" fillId="0" borderId="0" xfId="53" applyBorder="1">
      <alignment/>
      <protection/>
    </xf>
    <xf numFmtId="0" fontId="20" fillId="0" borderId="10" xfId="54" applyFont="1" applyBorder="1" applyAlignment="1">
      <alignment horizontal="center" vertical="center" wrapText="1"/>
      <protection/>
    </xf>
    <xf numFmtId="164" fontId="2" fillId="0" borderId="0" xfId="0" applyNumberFormat="1"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11" xfId="0" applyFont="1" applyBorder="1" applyAlignment="1">
      <alignment horizontal="center" vertical="center" wrapText="1"/>
    </xf>
    <xf numFmtId="165" fontId="2" fillId="0" borderId="10" xfId="0" applyNumberFormat="1" applyFont="1" applyBorder="1" applyAlignment="1">
      <alignment horizontal="right" vertical="center" wrapText="1"/>
    </xf>
    <xf numFmtId="164" fontId="23" fillId="0" borderId="0" xfId="55" applyNumberFormat="1" applyFont="1" applyFill="1" applyBorder="1" applyAlignment="1">
      <alignment horizontal="right" vertical="center"/>
      <protection/>
    </xf>
    <xf numFmtId="3" fontId="59" fillId="0" borderId="0" xfId="0" applyNumberFormat="1" applyFont="1" applyFill="1" applyBorder="1" applyAlignment="1">
      <alignment horizontal="right" vertical="center" wrapText="1"/>
    </xf>
    <xf numFmtId="3" fontId="60" fillId="0" borderId="0" xfId="0" applyNumberFormat="1" applyFont="1" applyFill="1" applyBorder="1" applyAlignment="1">
      <alignment horizontal="right" vertical="center" wrapText="1"/>
    </xf>
    <xf numFmtId="3" fontId="2" fillId="0" borderId="0" xfId="0" applyNumberFormat="1" applyFont="1" applyFill="1" applyBorder="1" applyAlignment="1">
      <alignment/>
    </xf>
    <xf numFmtId="164" fontId="59" fillId="0" borderId="0" xfId="0" applyNumberFormat="1" applyFont="1" applyFill="1" applyBorder="1" applyAlignment="1">
      <alignment horizontal="right" vertical="center" wrapText="1"/>
    </xf>
    <xf numFmtId="0" fontId="8" fillId="0" borderId="0" xfId="0" applyFont="1" applyFill="1" applyBorder="1" applyAlignment="1">
      <alignment wrapText="1"/>
    </xf>
    <xf numFmtId="0" fontId="7" fillId="0" borderId="0" xfId="53" applyFont="1" applyFill="1">
      <alignment/>
      <protection/>
    </xf>
    <xf numFmtId="0" fontId="2" fillId="0" borderId="12"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0" xfId="0" applyFont="1" applyAlignment="1">
      <alignment horizontal="left" vertical="center" wrapText="1"/>
    </xf>
    <xf numFmtId="164" fontId="8" fillId="0" borderId="0" xfId="0" applyNumberFormat="1" applyFont="1" applyBorder="1" applyAlignment="1">
      <alignment horizontal="center" vertical="center"/>
    </xf>
    <xf numFmtId="164" fontId="2" fillId="0" borderId="0" xfId="0" applyNumberFormat="1" applyFont="1" applyAlignment="1">
      <alignment horizontal="center" vertical="top" wrapText="1"/>
    </xf>
    <xf numFmtId="0" fontId="3" fillId="0" borderId="0" xfId="0" applyFont="1" applyAlignment="1">
      <alignment horizontal="center"/>
    </xf>
    <xf numFmtId="0" fontId="2" fillId="0" borderId="0" xfId="0" applyFont="1" applyAlignment="1">
      <alignment horizontal="left" vertical="top" wrapText="1" indent="1"/>
    </xf>
    <xf numFmtId="164" fontId="2" fillId="0" borderId="10" xfId="0" applyNumberFormat="1" applyFont="1" applyBorder="1" applyAlignment="1">
      <alignment horizontal="center" vertical="top"/>
    </xf>
    <xf numFmtId="0" fontId="41" fillId="0" borderId="0" xfId="53" applyFont="1" applyAlignment="1">
      <alignment horizontal="center"/>
      <protection/>
    </xf>
    <xf numFmtId="0" fontId="8" fillId="0" borderId="0" xfId="0" applyFont="1" applyBorder="1" applyAlignment="1">
      <alignment vertical="top" wrapText="1"/>
    </xf>
    <xf numFmtId="164" fontId="2" fillId="0" borderId="0" xfId="0" applyNumberFormat="1" applyFont="1" applyFill="1" applyAlignment="1" quotePrefix="1">
      <alignment horizontal="right" vertical="center" wrapText="1"/>
    </xf>
    <xf numFmtId="0" fontId="61" fillId="0" borderId="0" xfId="0" applyFont="1" applyBorder="1" applyAlignment="1">
      <alignment horizontal="left" vertical="top" wrapText="1" indent="1"/>
    </xf>
    <xf numFmtId="0" fontId="2" fillId="0" borderId="11" xfId="53" applyFont="1" applyBorder="1" applyAlignment="1">
      <alignment horizontal="center" vertical="center"/>
      <protection/>
    </xf>
    <xf numFmtId="0" fontId="2" fillId="0" borderId="0" xfId="0" applyFont="1" applyAlignment="1">
      <alignment vertical="top" wrapText="1"/>
    </xf>
    <xf numFmtId="0" fontId="2" fillId="0" borderId="10" xfId="0" applyFont="1" applyBorder="1" applyAlignment="1">
      <alignment horizontal="left" vertical="top" wrapText="1" indent="1"/>
    </xf>
    <xf numFmtId="0" fontId="8" fillId="0" borderId="0" xfId="0" applyFont="1" applyAlignment="1">
      <alignment vertical="top" wrapText="1"/>
    </xf>
    <xf numFmtId="0" fontId="8" fillId="0" borderId="10" xfId="0" applyFont="1" applyBorder="1" applyAlignment="1">
      <alignment horizontal="left" vertical="top" wrapText="1" inden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8" fillId="0" borderId="0" xfId="0" applyFont="1" applyAlignment="1">
      <alignment horizontal="left" vertical="center" wrapText="1"/>
    </xf>
    <xf numFmtId="0" fontId="2" fillId="0" borderId="10" xfId="52" applyFont="1" applyBorder="1" applyAlignment="1">
      <alignment horizontal="center" vertical="center" wrapText="1"/>
      <protection/>
    </xf>
    <xf numFmtId="0" fontId="7" fillId="0" borderId="0" xfId="0" applyFont="1" applyBorder="1" applyAlignment="1">
      <alignment vertical="top" wrapText="1"/>
    </xf>
    <xf numFmtId="0" fontId="4" fillId="0" borderId="0" xfId="0" applyFont="1" applyBorder="1" applyAlignment="1">
      <alignment vertical="top" wrapText="1"/>
    </xf>
    <xf numFmtId="0" fontId="41" fillId="0" borderId="0" xfId="53" applyBorder="1" applyAlignment="1">
      <alignment/>
      <protection/>
    </xf>
    <xf numFmtId="0" fontId="2" fillId="0" borderId="11" xfId="0" applyFont="1" applyBorder="1" applyAlignment="1">
      <alignment vertical="center" wrapText="1"/>
    </xf>
    <xf numFmtId="0" fontId="41" fillId="0" borderId="0" xfId="53" applyFont="1" applyBorder="1">
      <alignment/>
      <protection/>
    </xf>
    <xf numFmtId="0" fontId="58" fillId="0" borderId="0" xfId="53" applyFont="1" applyBorder="1">
      <alignment/>
      <protection/>
    </xf>
    <xf numFmtId="0" fontId="2" fillId="0" borderId="0" xfId="0" applyFont="1" applyFill="1" applyBorder="1" applyAlignment="1">
      <alignment/>
    </xf>
    <xf numFmtId="165" fontId="2" fillId="0" borderId="0" xfId="0" applyNumberFormat="1" applyFont="1" applyBorder="1" applyAlignment="1">
      <alignment horizontal="right" vertical="center" wrapText="1"/>
    </xf>
    <xf numFmtId="0" fontId="2" fillId="0" borderId="0" xfId="0" applyFont="1" applyBorder="1" applyAlignment="1">
      <alignment horizontal="left"/>
    </xf>
    <xf numFmtId="0" fontId="8" fillId="0" borderId="0" xfId="0" applyFont="1" applyFill="1" applyBorder="1" applyAlignment="1">
      <alignment horizontal="left"/>
    </xf>
    <xf numFmtId="165" fontId="59" fillId="0" borderId="0" xfId="0" applyNumberFormat="1" applyFont="1" applyFill="1" applyBorder="1" applyAlignment="1">
      <alignment horizontal="right" vertical="top" wrapText="1"/>
    </xf>
    <xf numFmtId="165" fontId="60" fillId="0" borderId="0" xfId="0" applyNumberFormat="1" applyFont="1" applyFill="1" applyBorder="1" applyAlignment="1">
      <alignment horizontal="right" vertical="top" wrapText="1"/>
    </xf>
    <xf numFmtId="165" fontId="59" fillId="0" borderId="10" xfId="0" applyNumberFormat="1" applyFont="1" applyFill="1" applyBorder="1" applyAlignment="1">
      <alignment horizontal="right" vertical="top" wrapText="1"/>
    </xf>
    <xf numFmtId="164" fontId="8" fillId="0" borderId="0" xfId="0" applyNumberFormat="1" applyFont="1" applyAlignment="1">
      <alignment horizontal="center" vertical="top" wrapText="1"/>
    </xf>
    <xf numFmtId="164" fontId="2" fillId="0" borderId="0" xfId="52" applyNumberFormat="1" applyFont="1" applyAlignment="1">
      <alignment horizontal="center"/>
      <protection/>
    </xf>
    <xf numFmtId="164" fontId="8" fillId="0" borderId="0" xfId="0" applyNumberFormat="1" applyFont="1" applyFill="1" applyAlignment="1">
      <alignment horizontal="center" vertical="top" wrapText="1"/>
    </xf>
    <xf numFmtId="164" fontId="2" fillId="0" borderId="0" xfId="0" applyNumberFormat="1" applyFont="1" applyFill="1" applyAlignment="1">
      <alignment horizontal="center" vertical="top" wrapText="1"/>
    </xf>
    <xf numFmtId="164" fontId="2" fillId="0" borderId="0" xfId="52" applyNumberFormat="1" applyFont="1" applyFill="1" applyAlignment="1">
      <alignment horizontal="center"/>
      <protection/>
    </xf>
    <xf numFmtId="164" fontId="8" fillId="0" borderId="0" xfId="52" applyNumberFormat="1" applyFont="1" applyAlignment="1">
      <alignment horizontal="center"/>
      <protection/>
    </xf>
    <xf numFmtId="164" fontId="2" fillId="0" borderId="0" xfId="0" applyNumberFormat="1" applyFont="1" applyFill="1" applyBorder="1" applyAlignment="1">
      <alignment horizontal="center" vertical="center" wrapText="1"/>
    </xf>
    <xf numFmtId="164" fontId="8" fillId="0" borderId="10" xfId="0" applyNumberFormat="1" applyFont="1" applyBorder="1" applyAlignment="1">
      <alignment horizontal="center" vertical="top" wrapText="1"/>
    </xf>
    <xf numFmtId="3" fontId="8" fillId="0" borderId="0" xfId="0" applyNumberFormat="1" applyFont="1" applyFill="1" applyBorder="1" applyAlignment="1">
      <alignment vertical="top"/>
    </xf>
    <xf numFmtId="3" fontId="60" fillId="0" borderId="0" xfId="0" applyNumberFormat="1" applyFont="1" applyFill="1" applyBorder="1" applyAlignment="1">
      <alignment horizontal="right" vertical="top" wrapText="1"/>
    </xf>
    <xf numFmtId="3" fontId="59" fillId="0" borderId="0" xfId="0" applyNumberFormat="1" applyFont="1" applyFill="1" applyBorder="1" applyAlignment="1">
      <alignment horizontal="right" vertical="top" wrapText="1"/>
    </xf>
    <xf numFmtId="3" fontId="59" fillId="0" borderId="1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xf>
    <xf numFmtId="164" fontId="60" fillId="0" borderId="0" xfId="0" applyNumberFormat="1" applyFont="1" applyFill="1" applyBorder="1" applyAlignment="1">
      <alignment horizontal="right" vertical="top" wrapText="1"/>
    </xf>
    <xf numFmtId="164" fontId="59" fillId="0" borderId="0" xfId="0" applyNumberFormat="1" applyFont="1" applyFill="1" applyBorder="1" applyAlignment="1">
      <alignment horizontal="right" vertical="top" wrapText="1"/>
    </xf>
    <xf numFmtId="164" fontId="59" fillId="0" borderId="10" xfId="0" applyNumberFormat="1" applyFont="1" applyFill="1" applyBorder="1" applyAlignment="1">
      <alignment horizontal="right" vertical="top" wrapText="1"/>
    </xf>
    <xf numFmtId="164" fontId="8" fillId="0" borderId="0" xfId="0" applyNumberFormat="1" applyFont="1" applyAlignment="1">
      <alignment horizontal="center" vertical="center" wrapText="1"/>
    </xf>
    <xf numFmtId="0" fontId="4" fillId="0" borderId="0" xfId="0" applyFont="1" applyAlignment="1">
      <alignment/>
    </xf>
    <xf numFmtId="164" fontId="0" fillId="0" borderId="0" xfId="0" applyNumberFormat="1" applyAlignment="1">
      <alignment/>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wrapText="1"/>
    </xf>
    <xf numFmtId="0" fontId="2" fillId="0" borderId="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Border="1" applyAlignment="1">
      <alignment horizontal="center" wrapText="1"/>
    </xf>
    <xf numFmtId="0" fontId="2" fillId="0" borderId="0" xfId="53" applyFont="1" applyBorder="1" applyAlignment="1">
      <alignment horizontal="center" vertical="center"/>
      <protection/>
    </xf>
    <xf numFmtId="0" fontId="41" fillId="0" borderId="11" xfId="53" applyBorder="1">
      <alignment/>
      <protection/>
    </xf>
    <xf numFmtId="0" fontId="2" fillId="0" borderId="10" xfId="0" applyFont="1" applyBorder="1" applyAlignment="1">
      <alignment horizontal="left" vertical="center" wrapText="1" indent="1"/>
    </xf>
    <xf numFmtId="164" fontId="2" fillId="0" borderId="10" xfId="0" applyNumberFormat="1" applyFont="1" applyBorder="1" applyAlignment="1">
      <alignment horizontal="right" vertical="center" wrapText="1"/>
    </xf>
    <xf numFmtId="164" fontId="2" fillId="0" borderId="10" xfId="0" applyNumberFormat="1" applyFont="1" applyBorder="1" applyAlignment="1">
      <alignment vertical="center" wrapText="1"/>
    </xf>
    <xf numFmtId="164" fontId="2" fillId="0" borderId="10" xfId="0" applyNumberFormat="1" applyFont="1" applyFill="1" applyBorder="1" applyAlignment="1">
      <alignment vertical="center" wrapText="1"/>
    </xf>
    <xf numFmtId="164" fontId="2" fillId="0" borderId="10" xfId="0" applyNumberFormat="1" applyFont="1" applyFill="1" applyBorder="1" applyAlignment="1">
      <alignment vertical="center"/>
    </xf>
    <xf numFmtId="164" fontId="2" fillId="0" borderId="10" xfId="0" applyNumberFormat="1" applyFont="1" applyBorder="1" applyAlignment="1">
      <alignment horizontal="right" vertical="center"/>
    </xf>
    <xf numFmtId="0" fontId="0" fillId="0" borderId="0" xfId="0" applyAlignment="1">
      <alignment horizontal="left" vertical="center" wrapText="1"/>
    </xf>
    <xf numFmtId="164" fontId="2" fillId="0" borderId="10" xfId="0" applyNumberFormat="1" applyFont="1" applyFill="1" applyBorder="1" applyAlignment="1">
      <alignment horizontal="right" vertical="center" wrapText="1"/>
    </xf>
    <xf numFmtId="165" fontId="2" fillId="0" borderId="10" xfId="0" applyNumberFormat="1" applyFont="1" applyFill="1" applyBorder="1" applyAlignment="1">
      <alignment horizontal="right" vertical="center" wrapText="1"/>
    </xf>
    <xf numFmtId="0" fontId="2" fillId="0" borderId="10"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0" xfId="0" applyFont="1" applyBorder="1" applyAlignment="1">
      <alignment horizontal="center" vertical="center"/>
    </xf>
    <xf numFmtId="0" fontId="7" fillId="0" borderId="0" xfId="0" applyFont="1" applyFill="1" applyBorder="1" applyAlignment="1">
      <alignment vertical="top" wrapText="1"/>
    </xf>
    <xf numFmtId="0" fontId="2" fillId="0" borderId="0" xfId="0" applyFont="1" applyBorder="1" applyAlignment="1">
      <alignment horizontal="left" vertical="top" wrapText="1" indent="2"/>
    </xf>
    <xf numFmtId="0" fontId="2" fillId="0" borderId="0" xfId="0" applyFont="1" applyBorder="1" applyAlignment="1">
      <alignment horizontal="left" wrapText="1"/>
    </xf>
    <xf numFmtId="0" fontId="2" fillId="0" borderId="10" xfId="0" applyFont="1" applyBorder="1" applyAlignment="1">
      <alignment horizontal="left" vertical="top" wrapText="1" indent="2"/>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top" wrapText="1"/>
    </xf>
    <xf numFmtId="0" fontId="2" fillId="0" borderId="11" xfId="0" applyFont="1" applyBorder="1" applyAlignment="1">
      <alignment horizontal="center" vertical="center" wrapText="1"/>
    </xf>
    <xf numFmtId="0" fontId="0" fillId="0" borderId="11" xfId="0" applyBorder="1" applyAlignment="1">
      <alignment wrapText="1"/>
    </xf>
    <xf numFmtId="0" fontId="2" fillId="0" borderId="11" xfId="0" applyFont="1" applyBorder="1" applyAlignment="1">
      <alignment horizontal="center" vertical="center"/>
    </xf>
    <xf numFmtId="0" fontId="2" fillId="0" borderId="0" xfId="0" applyFont="1" applyAlignment="1">
      <alignment horizontal="left" wrapText="1"/>
    </xf>
    <xf numFmtId="0" fontId="2" fillId="0" borderId="0" xfId="52" applyFont="1" applyAlignment="1">
      <alignment vertical="top" wrapText="1"/>
      <protection/>
    </xf>
    <xf numFmtId="0" fontId="2" fillId="0" borderId="0" xfId="52" applyFont="1" applyAlignment="1">
      <alignment wrapText="1"/>
      <protection/>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0" fillId="0" borderId="11" xfId="0"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Fill="1" applyAlignment="1">
      <alignment horizontal="left" vertical="center" wrapText="1"/>
    </xf>
    <xf numFmtId="0" fontId="0" fillId="0" borderId="10" xfId="0" applyBorder="1" applyAlignment="1">
      <alignment horizontal="center" wrapText="1"/>
    </xf>
    <xf numFmtId="0" fontId="0" fillId="0" borderId="0" xfId="0" applyAlignment="1">
      <alignment horizontal="left" wrapText="1"/>
    </xf>
    <xf numFmtId="0" fontId="7" fillId="0" borderId="0" xfId="0" applyFont="1" applyFill="1" applyAlignment="1">
      <alignment horizontal="left" wrapText="1"/>
    </xf>
    <xf numFmtId="0" fontId="4" fillId="0" borderId="0" xfId="0" applyFont="1" applyAlignment="1">
      <alignment vertical="top" wrapText="1"/>
    </xf>
    <xf numFmtId="0" fontId="7" fillId="0" borderId="0" xfId="52" applyFont="1" applyFill="1" applyAlignment="1">
      <alignment horizontal="left" wrapText="1"/>
      <protection/>
    </xf>
    <xf numFmtId="0" fontId="2" fillId="0" borderId="12"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10" xfId="52" applyFont="1" applyBorder="1" applyAlignment="1">
      <alignment horizontal="center" vertical="center"/>
      <protection/>
    </xf>
    <xf numFmtId="0" fontId="2" fillId="0" borderId="12"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7" fillId="0" borderId="0" xfId="52" applyFont="1" applyFill="1" applyAlignment="1">
      <alignment wrapText="1"/>
      <protection/>
    </xf>
    <xf numFmtId="0" fontId="0" fillId="0" borderId="0" xfId="52" applyFont="1" applyFill="1" applyAlignment="1">
      <alignment wrapText="1"/>
      <protection/>
    </xf>
    <xf numFmtId="0" fontId="7" fillId="0" borderId="0" xfId="52" applyFont="1" applyFill="1" applyBorder="1" applyAlignment="1">
      <alignment wrapText="1"/>
      <protection/>
    </xf>
    <xf numFmtId="0" fontId="0" fillId="0" borderId="0" xfId="52" applyFont="1" applyFill="1">
      <alignment/>
      <protection/>
    </xf>
    <xf numFmtId="49" fontId="2" fillId="0" borderId="0" xfId="52" applyNumberFormat="1" applyFont="1" applyBorder="1" applyAlignment="1">
      <alignment vertical="top" wrapText="1"/>
      <protection/>
    </xf>
    <xf numFmtId="0" fontId="0" fillId="0" borderId="0" xfId="52" applyFont="1" applyAlignment="1">
      <alignment vertical="top" wrapText="1"/>
      <protection/>
    </xf>
    <xf numFmtId="0" fontId="0" fillId="0" borderId="0" xfId="52" applyFont="1" applyAlignment="1">
      <alignment wrapText="1"/>
      <protection/>
    </xf>
    <xf numFmtId="0" fontId="7" fillId="0" borderId="0" xfId="52" applyFont="1" applyFill="1" applyBorder="1" applyAlignment="1">
      <alignment vertical="center" wrapText="1"/>
      <protection/>
    </xf>
    <xf numFmtId="0" fontId="0" fillId="0" borderId="0" xfId="0" applyAlignment="1">
      <alignment vertical="center" wrapText="1"/>
    </xf>
    <xf numFmtId="0" fontId="0" fillId="0" borderId="0" xfId="0" applyAlignment="1">
      <alignment wrapText="1"/>
    </xf>
    <xf numFmtId="0" fontId="2" fillId="0" borderId="0" xfId="52" applyFont="1" applyAlignment="1">
      <alignment/>
      <protection/>
    </xf>
    <xf numFmtId="0" fontId="2" fillId="0" borderId="0" xfId="52" applyFont="1" applyAlignment="1">
      <alignment horizontal="left" wrapText="1"/>
      <protection/>
    </xf>
    <xf numFmtId="0" fontId="15" fillId="0" borderId="0" xfId="52" applyFont="1" applyFill="1" applyAlignment="1">
      <alignment wrapText="1"/>
      <protection/>
    </xf>
    <xf numFmtId="0" fontId="21" fillId="0" borderId="0" xfId="52" applyFont="1" applyFill="1" applyAlignment="1">
      <alignment wrapText="1"/>
      <protection/>
    </xf>
    <xf numFmtId="0" fontId="16" fillId="0" borderId="12" xfId="52" applyFont="1" applyBorder="1" applyAlignment="1">
      <alignment horizontal="center" vertical="center" wrapText="1"/>
      <protection/>
    </xf>
    <xf numFmtId="0" fontId="16" fillId="0" borderId="0" xfId="52" applyFont="1" applyBorder="1" applyAlignment="1">
      <alignment horizontal="center" vertical="center" wrapText="1"/>
      <protection/>
    </xf>
    <xf numFmtId="0" fontId="16" fillId="0" borderId="10" xfId="52" applyFont="1" applyBorder="1" applyAlignment="1">
      <alignment horizontal="center" vertical="center" wrapText="1"/>
      <protection/>
    </xf>
    <xf numFmtId="0" fontId="8" fillId="0" borderId="0" xfId="0" applyFont="1" applyFill="1" applyAlignment="1">
      <alignment horizontal="left" wrapText="1"/>
    </xf>
    <xf numFmtId="0" fontId="7" fillId="0" borderId="0" xfId="0" applyFont="1" applyAlignment="1">
      <alignment vertical="top" wrapText="1"/>
    </xf>
    <xf numFmtId="0" fontId="7" fillId="0" borderId="0" xfId="0" applyFont="1" applyBorder="1" applyAlignment="1">
      <alignment vertical="top" wrapText="1"/>
    </xf>
    <xf numFmtId="49" fontId="2" fillId="0" borderId="0" xfId="0" applyNumberFormat="1" applyFont="1" applyAlignment="1">
      <alignment horizontal="left" vertical="center" wrapText="1"/>
    </xf>
    <xf numFmtId="0" fontId="2" fillId="0" borderId="0" xfId="0" applyFont="1" applyAlignment="1">
      <alignment wrapText="1"/>
    </xf>
    <xf numFmtId="0" fontId="7" fillId="0" borderId="0" xfId="0" applyFont="1" applyAlignment="1">
      <alignment wrapText="1"/>
    </xf>
    <xf numFmtId="0" fontId="0" fillId="0" borderId="0" xfId="0" applyFont="1" applyAlignment="1">
      <alignment wrapText="1"/>
    </xf>
    <xf numFmtId="0" fontId="4" fillId="0" borderId="0" xfId="0" applyFont="1" applyBorder="1" applyAlignment="1">
      <alignment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_Cuadro 1.7 Distribución PD" xfId="54"/>
    <cellStyle name="Normal_Rama y sector" xfId="55"/>
    <cellStyle name="Normal_Serie Presión"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0"/>
  <sheetViews>
    <sheetView showGridLines="0" tabSelected="1" zoomScalePageLayoutView="0" workbookViewId="0" topLeftCell="A1">
      <selection activeCell="A1" sqref="A1:L1"/>
    </sheetView>
  </sheetViews>
  <sheetFormatPr defaultColWidth="11.421875" defaultRowHeight="12.75"/>
  <cols>
    <col min="1" max="2" width="11.421875" style="2" customWidth="1"/>
    <col min="3" max="3" width="6.421875" style="2" customWidth="1"/>
    <col min="4" max="4" width="1.57421875" style="2" customWidth="1"/>
    <col min="5" max="8" width="10.7109375" style="2" customWidth="1"/>
    <col min="9" max="9" width="2.28125" style="2" customWidth="1"/>
    <col min="10" max="13" width="10.7109375" style="2" customWidth="1"/>
    <col min="14" max="14" width="2.28125" style="3" customWidth="1"/>
    <col min="15" max="15" width="11.140625" style="2" customWidth="1"/>
    <col min="16" max="17" width="11.140625" style="3" customWidth="1"/>
    <col min="18" max="18" width="11.140625" style="2" customWidth="1"/>
    <col min="19" max="16384" width="11.421875" style="2" customWidth="1"/>
  </cols>
  <sheetData>
    <row r="1" spans="1:12" ht="15.75" customHeight="1">
      <c r="A1" s="306" t="s">
        <v>294</v>
      </c>
      <c r="B1" s="306"/>
      <c r="C1" s="306"/>
      <c r="D1" s="306"/>
      <c r="E1" s="306"/>
      <c r="F1" s="306"/>
      <c r="G1" s="306"/>
      <c r="H1" s="306"/>
      <c r="I1" s="306"/>
      <c r="J1" s="306"/>
      <c r="K1" s="306"/>
      <c r="L1" s="306"/>
    </row>
    <row r="2" spans="1:13" ht="12.75" customHeight="1">
      <c r="A2" s="252"/>
      <c r="B2" s="252"/>
      <c r="C2" s="252"/>
      <c r="D2" s="252"/>
      <c r="E2" s="252"/>
      <c r="F2" s="252"/>
      <c r="M2" s="3"/>
    </row>
    <row r="3" spans="1:18" s="14" customFormat="1" ht="18" customHeight="1">
      <c r="A3" s="310" t="s">
        <v>0</v>
      </c>
      <c r="B3" s="310"/>
      <c r="C3" s="310"/>
      <c r="D3" s="314" t="s">
        <v>7</v>
      </c>
      <c r="E3" s="314"/>
      <c r="F3" s="314"/>
      <c r="G3" s="314"/>
      <c r="H3" s="314"/>
      <c r="I3" s="314"/>
      <c r="J3" s="314"/>
      <c r="K3" s="314"/>
      <c r="L3" s="314"/>
      <c r="M3" s="314"/>
      <c r="N3" s="314"/>
      <c r="O3" s="314"/>
      <c r="P3" s="314"/>
      <c r="Q3" s="314"/>
      <c r="R3" s="315"/>
    </row>
    <row r="4" spans="1:18" s="14" customFormat="1" ht="18" customHeight="1">
      <c r="A4" s="311"/>
      <c r="B4" s="311"/>
      <c r="C4" s="311"/>
      <c r="D4" s="9"/>
      <c r="E4" s="305" t="s">
        <v>33</v>
      </c>
      <c r="F4" s="305"/>
      <c r="G4" s="305"/>
      <c r="H4" s="305"/>
      <c r="I4" s="76"/>
      <c r="J4" s="305" t="s">
        <v>63</v>
      </c>
      <c r="K4" s="305"/>
      <c r="L4" s="305"/>
      <c r="M4" s="305"/>
      <c r="N4" s="76"/>
      <c r="O4" s="305" t="s">
        <v>217</v>
      </c>
      <c r="P4" s="305"/>
      <c r="Q4" s="305"/>
      <c r="R4" s="305"/>
    </row>
    <row r="5" spans="1:18" s="14" customFormat="1" ht="18" customHeight="1">
      <c r="A5" s="312"/>
      <c r="B5" s="312"/>
      <c r="C5" s="312"/>
      <c r="D5" s="10"/>
      <c r="E5" s="284" t="s">
        <v>34</v>
      </c>
      <c r="F5" s="285" t="s">
        <v>22</v>
      </c>
      <c r="G5" s="284" t="s">
        <v>23</v>
      </c>
      <c r="H5" s="284" t="s">
        <v>31</v>
      </c>
      <c r="I5" s="284"/>
      <c r="J5" s="284" t="s">
        <v>34</v>
      </c>
      <c r="K5" s="284" t="s">
        <v>22</v>
      </c>
      <c r="L5" s="284" t="s">
        <v>23</v>
      </c>
      <c r="M5" s="284" t="s">
        <v>31</v>
      </c>
      <c r="N5" s="284"/>
      <c r="O5" s="285" t="s">
        <v>34</v>
      </c>
      <c r="P5" s="285" t="s">
        <v>22</v>
      </c>
      <c r="Q5" s="285" t="s">
        <v>292</v>
      </c>
      <c r="R5" s="284" t="s">
        <v>31</v>
      </c>
    </row>
    <row r="6" spans="1:17" s="14" customFormat="1" ht="18" customHeight="1">
      <c r="A6" s="291"/>
      <c r="B6" s="291"/>
      <c r="C6" s="291"/>
      <c r="D6" s="11"/>
      <c r="E6" s="11"/>
      <c r="F6" s="11"/>
      <c r="G6" s="34"/>
      <c r="N6" s="11"/>
      <c r="P6" s="11"/>
      <c r="Q6" s="11"/>
    </row>
    <row r="7" spans="1:18" s="14" customFormat="1" ht="18" customHeight="1">
      <c r="A7" s="313" t="s">
        <v>1</v>
      </c>
      <c r="B7" s="313"/>
      <c r="C7" s="313"/>
      <c r="D7" s="32"/>
      <c r="E7" s="32">
        <v>45.5</v>
      </c>
      <c r="F7" s="23">
        <v>45.4</v>
      </c>
      <c r="G7" s="32">
        <v>46.3</v>
      </c>
      <c r="H7" s="32">
        <v>46.4</v>
      </c>
      <c r="I7" s="32"/>
      <c r="J7" s="32">
        <v>46.7</v>
      </c>
      <c r="K7" s="32">
        <v>46.4</v>
      </c>
      <c r="L7" s="32">
        <v>46.7</v>
      </c>
      <c r="M7" s="32">
        <v>46.5</v>
      </c>
      <c r="N7" s="32"/>
      <c r="O7" s="32">
        <v>47</v>
      </c>
      <c r="P7" s="32">
        <v>47.7</v>
      </c>
      <c r="Q7" s="199">
        <v>47.2</v>
      </c>
      <c r="R7" s="32">
        <v>47.2</v>
      </c>
    </row>
    <row r="8" spans="1:18" s="14" customFormat="1" ht="18" customHeight="1">
      <c r="A8" s="313" t="s">
        <v>2</v>
      </c>
      <c r="B8" s="313"/>
      <c r="C8" s="313"/>
      <c r="D8" s="32"/>
      <c r="E8" s="32">
        <v>41.3</v>
      </c>
      <c r="F8" s="23">
        <v>41.5</v>
      </c>
      <c r="G8" s="32">
        <v>42.4</v>
      </c>
      <c r="H8" s="32">
        <v>43</v>
      </c>
      <c r="I8" s="32"/>
      <c r="J8" s="32">
        <v>42.4</v>
      </c>
      <c r="K8" s="32">
        <v>41.9</v>
      </c>
      <c r="L8" s="32">
        <v>42.5</v>
      </c>
      <c r="M8" s="32">
        <v>42.2</v>
      </c>
      <c r="N8" s="32"/>
      <c r="O8" s="32">
        <v>42.3</v>
      </c>
      <c r="P8" s="32">
        <v>42.6</v>
      </c>
      <c r="Q8" s="199">
        <v>42.6</v>
      </c>
      <c r="R8" s="32">
        <v>43</v>
      </c>
    </row>
    <row r="9" spans="1:18" s="14" customFormat="1" ht="18" customHeight="1">
      <c r="A9" s="313" t="s">
        <v>3</v>
      </c>
      <c r="B9" s="313"/>
      <c r="C9" s="313"/>
      <c r="D9" s="32"/>
      <c r="E9" s="32">
        <v>9.2</v>
      </c>
      <c r="F9" s="23">
        <v>8.7</v>
      </c>
      <c r="G9" s="32">
        <v>8.3</v>
      </c>
      <c r="H9" s="32">
        <v>7.2</v>
      </c>
      <c r="I9" s="32"/>
      <c r="J9" s="32">
        <v>9.1</v>
      </c>
      <c r="K9" s="32">
        <v>9.6</v>
      </c>
      <c r="L9" s="32">
        <v>9</v>
      </c>
      <c r="M9" s="32">
        <v>9.1</v>
      </c>
      <c r="N9" s="32"/>
      <c r="O9" s="32">
        <v>10.1</v>
      </c>
      <c r="P9" s="32">
        <v>10.6</v>
      </c>
      <c r="Q9" s="199">
        <v>9.7</v>
      </c>
      <c r="R9" s="32">
        <v>8.9</v>
      </c>
    </row>
    <row r="10" spans="1:18" s="14" customFormat="1" ht="18" customHeight="1">
      <c r="A10" s="13" t="s">
        <v>4</v>
      </c>
      <c r="B10" s="198"/>
      <c r="C10" s="198"/>
      <c r="D10" s="32"/>
      <c r="E10" s="32">
        <v>14.1</v>
      </c>
      <c r="F10" s="31">
        <v>14.70547380614214</v>
      </c>
      <c r="G10" s="32">
        <v>15.4</v>
      </c>
      <c r="H10" s="32">
        <v>14.7</v>
      </c>
      <c r="I10" s="32"/>
      <c r="J10" s="34">
        <v>15.3</v>
      </c>
      <c r="K10" s="31">
        <v>15.961900553529283</v>
      </c>
      <c r="L10" s="31">
        <v>16.679401016228038</v>
      </c>
      <c r="M10" s="31">
        <v>17.282789437701627</v>
      </c>
      <c r="N10" s="32"/>
      <c r="O10" s="31">
        <v>17.479471872570176</v>
      </c>
      <c r="P10" s="32">
        <v>18.3</v>
      </c>
      <c r="Q10" s="199">
        <v>18.6</v>
      </c>
      <c r="R10" s="31">
        <v>18.97384900514696</v>
      </c>
    </row>
    <row r="11" spans="1:18" s="14" customFormat="1" ht="18" customHeight="1">
      <c r="A11" s="313" t="s">
        <v>5</v>
      </c>
      <c r="B11" s="313"/>
      <c r="C11" s="313"/>
      <c r="D11" s="32"/>
      <c r="E11" s="32">
        <v>9.9</v>
      </c>
      <c r="F11" s="23">
        <v>11</v>
      </c>
      <c r="G11" s="32">
        <v>10.8</v>
      </c>
      <c r="H11" s="32">
        <v>10.2</v>
      </c>
      <c r="I11" s="32"/>
      <c r="J11" s="32">
        <v>9.8</v>
      </c>
      <c r="K11" s="32">
        <v>11.2</v>
      </c>
      <c r="L11" s="32">
        <v>11.8</v>
      </c>
      <c r="M11" s="32">
        <v>12</v>
      </c>
      <c r="N11" s="32"/>
      <c r="O11" s="32">
        <v>11.8</v>
      </c>
      <c r="P11" s="32">
        <v>13.1</v>
      </c>
      <c r="Q11" s="199">
        <v>12.8</v>
      </c>
      <c r="R11" s="32">
        <v>13.1</v>
      </c>
    </row>
    <row r="12" spans="1:18" s="14" customFormat="1" ht="18" customHeight="1">
      <c r="A12" s="307" t="s">
        <v>11</v>
      </c>
      <c r="B12" s="307"/>
      <c r="C12" s="307"/>
      <c r="D12" s="32"/>
      <c r="E12" s="32">
        <v>6.6</v>
      </c>
      <c r="F12" s="192">
        <v>7.4</v>
      </c>
      <c r="G12" s="32">
        <v>7.9</v>
      </c>
      <c r="H12" s="32">
        <v>7.2</v>
      </c>
      <c r="I12" s="32"/>
      <c r="J12" s="32">
        <v>6.8</v>
      </c>
      <c r="K12" s="32">
        <v>7.7</v>
      </c>
      <c r="L12" s="32">
        <v>8.3</v>
      </c>
      <c r="M12" s="32">
        <v>8.7</v>
      </c>
      <c r="N12" s="32"/>
      <c r="O12" s="32">
        <v>8.4</v>
      </c>
      <c r="P12" s="32">
        <v>9.2</v>
      </c>
      <c r="Q12" s="199">
        <v>9.5</v>
      </c>
      <c r="R12" s="32">
        <v>9.5</v>
      </c>
    </row>
    <row r="13" spans="1:18" s="14" customFormat="1" ht="18" customHeight="1">
      <c r="A13" s="309" t="s">
        <v>12</v>
      </c>
      <c r="B13" s="309"/>
      <c r="C13" s="309"/>
      <c r="D13" s="33"/>
      <c r="E13" s="33">
        <v>3.3</v>
      </c>
      <c r="F13" s="36">
        <v>3.6</v>
      </c>
      <c r="G13" s="33">
        <v>2.9</v>
      </c>
      <c r="H13" s="33">
        <v>3</v>
      </c>
      <c r="I13" s="33"/>
      <c r="J13" s="33">
        <v>3</v>
      </c>
      <c r="K13" s="33">
        <v>3.5</v>
      </c>
      <c r="L13" s="33">
        <v>3.5</v>
      </c>
      <c r="M13" s="33">
        <v>3.3</v>
      </c>
      <c r="N13" s="33"/>
      <c r="O13" s="33">
        <v>3.4</v>
      </c>
      <c r="P13" s="33">
        <v>3.9</v>
      </c>
      <c r="Q13" s="248">
        <v>3.3</v>
      </c>
      <c r="R13" s="33">
        <v>3.6</v>
      </c>
    </row>
    <row r="14" spans="1:17" s="14" customFormat="1" ht="12">
      <c r="A14" s="259"/>
      <c r="B14" s="11"/>
      <c r="C14" s="11"/>
      <c r="D14" s="11"/>
      <c r="E14" s="11"/>
      <c r="F14" s="11"/>
      <c r="G14" s="11"/>
      <c r="H14" s="11"/>
      <c r="I14" s="11"/>
      <c r="J14" s="11"/>
      <c r="K14" s="251"/>
      <c r="L14" s="11"/>
      <c r="M14" s="11"/>
      <c r="N14" s="11"/>
      <c r="O14" s="11"/>
      <c r="P14" s="11"/>
      <c r="Q14" s="11"/>
    </row>
    <row r="15" spans="1:17" s="14" customFormat="1" ht="22.5" customHeight="1">
      <c r="A15" s="308" t="s">
        <v>293</v>
      </c>
      <c r="B15" s="308"/>
      <c r="C15" s="308"/>
      <c r="D15" s="308"/>
      <c r="E15" s="308"/>
      <c r="F15" s="308"/>
      <c r="G15" s="308"/>
      <c r="H15" s="308"/>
      <c r="I15" s="308"/>
      <c r="J15" s="308"/>
      <c r="K15" s="308"/>
      <c r="L15" s="308"/>
      <c r="M15" s="308"/>
      <c r="N15" s="308"/>
      <c r="O15" s="308"/>
      <c r="P15" s="308"/>
      <c r="Q15" s="308"/>
    </row>
    <row r="16" spans="1:17" s="14" customFormat="1" ht="11.25">
      <c r="A16" s="11"/>
      <c r="B16" s="11"/>
      <c r="C16" s="11"/>
      <c r="D16" s="11"/>
      <c r="E16" s="11"/>
      <c r="F16" s="11"/>
      <c r="G16" s="11"/>
      <c r="H16" s="11"/>
      <c r="I16" s="11"/>
      <c r="J16" s="11"/>
      <c r="K16" s="11"/>
      <c r="L16" s="11"/>
      <c r="M16" s="11"/>
      <c r="N16" s="11"/>
      <c r="O16" s="11"/>
      <c r="P16" s="11"/>
      <c r="Q16" s="11"/>
    </row>
    <row r="17" spans="1:17" s="14" customFormat="1" ht="11.25">
      <c r="A17" s="260" t="s">
        <v>35</v>
      </c>
      <c r="B17" s="11"/>
      <c r="C17" s="11"/>
      <c r="D17" s="11"/>
      <c r="E17" s="11"/>
      <c r="F17" s="11"/>
      <c r="G17" s="11"/>
      <c r="H17" s="11"/>
      <c r="I17" s="11"/>
      <c r="J17" s="11"/>
      <c r="K17" s="11"/>
      <c r="L17" s="11"/>
      <c r="M17" s="11"/>
      <c r="N17" s="11"/>
      <c r="O17" s="11"/>
      <c r="P17" s="11"/>
      <c r="Q17" s="11"/>
    </row>
    <row r="18" spans="1:17" s="14" customFormat="1" ht="11.25">
      <c r="A18" s="11"/>
      <c r="B18" s="11"/>
      <c r="C18" s="11"/>
      <c r="D18" s="11"/>
      <c r="E18" s="11"/>
      <c r="F18" s="11"/>
      <c r="G18" s="11"/>
      <c r="H18" s="11"/>
      <c r="I18" s="11"/>
      <c r="J18" s="11"/>
      <c r="K18" s="11"/>
      <c r="L18" s="11"/>
      <c r="M18" s="11"/>
      <c r="N18" s="11"/>
      <c r="O18" s="11"/>
      <c r="P18" s="11"/>
      <c r="Q18" s="11"/>
    </row>
    <row r="19" spans="1:12" ht="15">
      <c r="A19"/>
      <c r="B19"/>
      <c r="C19"/>
      <c r="D19"/>
      <c r="E19"/>
      <c r="F19"/>
      <c r="G19"/>
      <c r="H19"/>
      <c r="I19"/>
      <c r="J19"/>
      <c r="K19"/>
      <c r="L19"/>
    </row>
    <row r="20" spans="1:7" ht="15">
      <c r="A20" s="4"/>
      <c r="B20" s="4"/>
      <c r="C20" s="4"/>
      <c r="D20" s="4"/>
      <c r="E20" s="4"/>
      <c r="F20" s="4"/>
      <c r="G20" s="4"/>
    </row>
    <row r="21" spans="1:7" ht="15">
      <c r="A21" s="4"/>
      <c r="B21" s="4"/>
      <c r="C21" s="4"/>
      <c r="D21" s="4"/>
      <c r="E21" s="4"/>
      <c r="F21" s="4"/>
      <c r="G21" s="4"/>
    </row>
    <row r="22" spans="1:7" ht="15">
      <c r="A22" s="4"/>
      <c r="B22" s="4"/>
      <c r="C22" s="4"/>
      <c r="D22" s="4"/>
      <c r="E22" s="4"/>
      <c r="F22" s="4"/>
      <c r="G22" s="4"/>
    </row>
    <row r="23" spans="1:7" ht="15">
      <c r="A23" s="4"/>
      <c r="B23" s="4"/>
      <c r="C23" s="4"/>
      <c r="D23" s="4"/>
      <c r="E23" s="4"/>
      <c r="F23" s="4"/>
      <c r="G23" s="4"/>
    </row>
    <row r="24" spans="1:7" ht="15">
      <c r="A24" s="4"/>
      <c r="B24" s="4"/>
      <c r="C24" s="4"/>
      <c r="D24" s="4"/>
      <c r="E24" s="4"/>
      <c r="F24" s="4"/>
      <c r="G24" s="4"/>
    </row>
    <row r="25" spans="1:7" ht="15">
      <c r="A25" s="4"/>
      <c r="B25" s="4"/>
      <c r="C25" s="4"/>
      <c r="D25" s="4"/>
      <c r="E25" s="4"/>
      <c r="F25" s="4"/>
      <c r="G25" s="4"/>
    </row>
    <row r="26" spans="1:7" ht="15">
      <c r="A26" s="4"/>
      <c r="B26" s="4"/>
      <c r="C26" s="4"/>
      <c r="D26" s="4"/>
      <c r="E26" s="4"/>
      <c r="F26" s="4"/>
      <c r="G26" s="4"/>
    </row>
    <row r="27" spans="1:7" ht="15">
      <c r="A27" s="4"/>
      <c r="B27" s="4"/>
      <c r="C27" s="4"/>
      <c r="D27" s="4"/>
      <c r="E27" s="4"/>
      <c r="F27" s="4"/>
      <c r="G27" s="4"/>
    </row>
    <row r="28" spans="1:7" ht="15">
      <c r="A28" s="4"/>
      <c r="B28" s="4"/>
      <c r="C28" s="4"/>
      <c r="D28" s="4"/>
      <c r="E28" s="4"/>
      <c r="F28" s="4"/>
      <c r="G28" s="4"/>
    </row>
    <row r="29" spans="1:7" ht="15">
      <c r="A29" s="4"/>
      <c r="B29" s="4"/>
      <c r="C29" s="4"/>
      <c r="D29" s="4"/>
      <c r="E29" s="4"/>
      <c r="F29" s="4"/>
      <c r="G29" s="4"/>
    </row>
    <row r="30" spans="1:7" ht="15">
      <c r="A30" s="4"/>
      <c r="B30" s="4"/>
      <c r="C30" s="4"/>
      <c r="D30" s="4"/>
      <c r="E30" s="4"/>
      <c r="F30" s="4"/>
      <c r="G30" s="4"/>
    </row>
    <row r="31" spans="1:7" ht="15">
      <c r="A31" s="4"/>
      <c r="B31" s="4"/>
      <c r="C31" s="4"/>
      <c r="D31" s="4"/>
      <c r="E31" s="4"/>
      <c r="F31" s="4"/>
      <c r="G31" s="4"/>
    </row>
    <row r="32" spans="1:7" ht="15">
      <c r="A32" s="4"/>
      <c r="B32" s="4"/>
      <c r="C32" s="4"/>
      <c r="D32" s="4"/>
      <c r="E32" s="4"/>
      <c r="F32" s="4"/>
      <c r="G32" s="4"/>
    </row>
    <row r="33" spans="1:7" ht="15">
      <c r="A33" s="4"/>
      <c r="B33" s="4"/>
      <c r="C33" s="4"/>
      <c r="D33" s="4"/>
      <c r="E33" s="4"/>
      <c r="F33" s="4"/>
      <c r="G33" s="4"/>
    </row>
    <row r="34" spans="1:7" ht="15">
      <c r="A34" s="4"/>
      <c r="B34" s="4"/>
      <c r="C34" s="4"/>
      <c r="D34" s="4"/>
      <c r="E34" s="4"/>
      <c r="F34" s="4"/>
      <c r="G34" s="4"/>
    </row>
    <row r="35" spans="1:7" ht="15">
      <c r="A35" s="4"/>
      <c r="B35" s="4"/>
      <c r="C35" s="4"/>
      <c r="D35" s="4"/>
      <c r="E35" s="4"/>
      <c r="F35" s="4"/>
      <c r="G35" s="4"/>
    </row>
    <row r="36" spans="1:7" ht="15">
      <c r="A36" s="4"/>
      <c r="B36" s="4"/>
      <c r="C36" s="4"/>
      <c r="D36" s="4"/>
      <c r="E36" s="4"/>
      <c r="F36" s="4"/>
      <c r="G36" s="4"/>
    </row>
    <row r="37" spans="1:7" ht="15">
      <c r="A37" s="4"/>
      <c r="B37" s="4"/>
      <c r="C37" s="4"/>
      <c r="D37" s="4"/>
      <c r="E37" s="4"/>
      <c r="F37" s="4"/>
      <c r="G37" s="4"/>
    </row>
    <row r="38" spans="1:7" ht="15">
      <c r="A38" s="4"/>
      <c r="B38" s="4"/>
      <c r="C38" s="4"/>
      <c r="D38" s="4"/>
      <c r="E38" s="4"/>
      <c r="F38" s="4"/>
      <c r="G38" s="4"/>
    </row>
    <row r="39" spans="1:7" ht="15">
      <c r="A39" s="4"/>
      <c r="B39" s="4"/>
      <c r="C39" s="4"/>
      <c r="D39" s="4"/>
      <c r="E39" s="4"/>
      <c r="F39" s="4"/>
      <c r="G39" s="4"/>
    </row>
    <row r="40" spans="1:7" ht="15">
      <c r="A40" s="4"/>
      <c r="B40" s="4"/>
      <c r="C40" s="4"/>
      <c r="D40" s="4"/>
      <c r="E40" s="4"/>
      <c r="F40" s="4"/>
      <c r="G40" s="4"/>
    </row>
  </sheetData>
  <sheetProtection/>
  <mergeCells count="13">
    <mergeCell ref="O4:R4"/>
    <mergeCell ref="A1:L1"/>
    <mergeCell ref="A12:C12"/>
    <mergeCell ref="A15:Q15"/>
    <mergeCell ref="A13:C13"/>
    <mergeCell ref="A3:C5"/>
    <mergeCell ref="A7:C7"/>
    <mergeCell ref="A8:C8"/>
    <mergeCell ref="A9:C9"/>
    <mergeCell ref="A11:C11"/>
    <mergeCell ref="J4:M4"/>
    <mergeCell ref="E4:H4"/>
    <mergeCell ref="D3:R3"/>
  </mergeCells>
  <printOptions/>
  <pageMargins left="0.7480314960629921" right="0.7480314960629921" top="0.984251968503937" bottom="0.984251968503937" header="0" footer="0"/>
  <pageSetup horizontalDpi="1200" verticalDpi="1200" orientation="landscape" paperSize="9" scale="75" r:id="rId1"/>
</worksheet>
</file>

<file path=xl/worksheets/sheet10.xml><?xml version="1.0" encoding="utf-8"?>
<worksheet xmlns="http://schemas.openxmlformats.org/spreadsheetml/2006/main" xmlns:r="http://schemas.openxmlformats.org/officeDocument/2006/relationships">
  <dimension ref="A1:J68"/>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44.28125" style="2" customWidth="1"/>
    <col min="2" max="2" width="10.28125" style="2" customWidth="1"/>
    <col min="3" max="3" width="10.8515625" style="2" customWidth="1"/>
    <col min="4" max="4" width="12.421875" style="2" customWidth="1"/>
    <col min="5" max="5" width="11.8515625" style="2" customWidth="1"/>
    <col min="6" max="6" width="11.7109375" style="2" customWidth="1"/>
    <col min="7" max="7" width="11.8515625" style="2" customWidth="1"/>
    <col min="8" max="8" width="12.00390625" style="2" customWidth="1"/>
    <col min="9" max="16384" width="11.421875" style="2" customWidth="1"/>
  </cols>
  <sheetData>
    <row r="1" spans="1:4" s="17" customFormat="1" ht="12.75" customHeight="1">
      <c r="A1" s="111" t="s">
        <v>329</v>
      </c>
      <c r="B1" s="111"/>
      <c r="C1" s="111"/>
      <c r="D1" s="111"/>
    </row>
    <row r="2" spans="1:10" ht="15.75">
      <c r="A2" s="334"/>
      <c r="B2" s="334"/>
      <c r="C2" s="334"/>
      <c r="D2" s="334"/>
      <c r="E2" s="334"/>
      <c r="F2" s="334"/>
      <c r="G2" s="334"/>
      <c r="H2" s="334"/>
      <c r="J2"/>
    </row>
    <row r="3" spans="1:10" s="14" customFormat="1" ht="18" customHeight="1">
      <c r="A3" s="310" t="s">
        <v>6</v>
      </c>
      <c r="B3" s="314" t="s">
        <v>216</v>
      </c>
      <c r="C3" s="314"/>
      <c r="D3" s="314"/>
      <c r="E3" s="314"/>
      <c r="F3" s="314"/>
      <c r="G3" s="314"/>
      <c r="H3" s="314"/>
      <c r="J3"/>
    </row>
    <row r="4" spans="1:8" s="14" customFormat="1" ht="37.5" customHeight="1">
      <c r="A4" s="312"/>
      <c r="B4" s="16" t="s">
        <v>8</v>
      </c>
      <c r="C4" s="8" t="s">
        <v>9</v>
      </c>
      <c r="D4" s="8" t="s">
        <v>10</v>
      </c>
      <c r="E4" s="8" t="s">
        <v>4</v>
      </c>
      <c r="F4" s="8" t="s">
        <v>25</v>
      </c>
      <c r="G4" s="8" t="s">
        <v>11</v>
      </c>
      <c r="H4" s="8" t="s">
        <v>12</v>
      </c>
    </row>
    <row r="5" spans="1:8" s="14" customFormat="1" ht="12" customHeight="1">
      <c r="A5" s="18"/>
      <c r="B5" s="35"/>
      <c r="C5" s="18"/>
      <c r="D5" s="19"/>
      <c r="E5" s="18"/>
      <c r="F5" s="18"/>
      <c r="G5" s="18"/>
      <c r="H5" s="18"/>
    </row>
    <row r="6" spans="1:8" s="14" customFormat="1" ht="18" customHeight="1">
      <c r="A6" s="245" t="s">
        <v>270</v>
      </c>
      <c r="B6" s="261">
        <v>47.2</v>
      </c>
      <c r="C6" s="261">
        <v>43</v>
      </c>
      <c r="D6" s="261">
        <v>8.9</v>
      </c>
      <c r="E6" s="261">
        <v>18.97384900514696</v>
      </c>
      <c r="F6" s="261">
        <v>13.1</v>
      </c>
      <c r="G6" s="261">
        <v>9.5</v>
      </c>
      <c r="H6" s="261">
        <v>3.6</v>
      </c>
    </row>
    <row r="7" spans="1:8" s="14" customFormat="1" ht="18" customHeight="1">
      <c r="A7" s="20" t="s">
        <v>267</v>
      </c>
      <c r="B7" s="261">
        <v>45.5</v>
      </c>
      <c r="C7" s="261">
        <v>42</v>
      </c>
      <c r="D7" s="261">
        <v>7.6</v>
      </c>
      <c r="E7" s="261">
        <v>20.194490495460606</v>
      </c>
      <c r="F7" s="261">
        <v>13.5</v>
      </c>
      <c r="G7" s="261">
        <v>10.4</v>
      </c>
      <c r="H7" s="261">
        <v>3.1</v>
      </c>
    </row>
    <row r="8" spans="1:9" s="14" customFormat="1" ht="18" customHeight="1">
      <c r="A8" s="20" t="s">
        <v>26</v>
      </c>
      <c r="B8" s="262"/>
      <c r="C8" s="262"/>
      <c r="D8" s="262"/>
      <c r="E8" s="262"/>
      <c r="F8" s="262"/>
      <c r="G8" s="262"/>
      <c r="H8" s="262"/>
      <c r="I8" s="38"/>
    </row>
    <row r="9" spans="1:8" s="14" customFormat="1" ht="18" customHeight="1">
      <c r="A9" s="21" t="s">
        <v>27</v>
      </c>
      <c r="B9" s="261">
        <v>48.7</v>
      </c>
      <c r="C9" s="261">
        <v>43.8</v>
      </c>
      <c r="D9" s="261">
        <v>10</v>
      </c>
      <c r="E9" s="261">
        <v>17.995495595152235</v>
      </c>
      <c r="F9" s="261">
        <v>12.7</v>
      </c>
      <c r="G9" s="261">
        <v>8.8</v>
      </c>
      <c r="H9" s="261">
        <v>4</v>
      </c>
    </row>
    <row r="10" spans="1:8" s="14" customFormat="1" ht="18" customHeight="1">
      <c r="A10" s="22" t="s">
        <v>38</v>
      </c>
      <c r="B10" s="262">
        <v>55.9</v>
      </c>
      <c r="C10" s="262">
        <v>52</v>
      </c>
      <c r="D10" s="262">
        <v>6.9</v>
      </c>
      <c r="E10" s="262">
        <v>15.483259976867485</v>
      </c>
      <c r="F10" s="262">
        <v>11.2</v>
      </c>
      <c r="G10" s="262">
        <v>6.6</v>
      </c>
      <c r="H10" s="262">
        <v>4.6</v>
      </c>
    </row>
    <row r="11" spans="1:8" s="14" customFormat="1" ht="18" customHeight="1">
      <c r="A11" s="22" t="s">
        <v>218</v>
      </c>
      <c r="B11" s="262">
        <v>46.9</v>
      </c>
      <c r="C11" s="262">
        <v>41.8</v>
      </c>
      <c r="D11" s="262">
        <v>10.8</v>
      </c>
      <c r="E11" s="262">
        <v>18.722971905132923</v>
      </c>
      <c r="F11" s="262">
        <v>13.1</v>
      </c>
      <c r="G11" s="262">
        <v>9.4</v>
      </c>
      <c r="H11" s="262">
        <v>3.8</v>
      </c>
    </row>
    <row r="12" spans="1:9" s="14" customFormat="1" ht="18" customHeight="1">
      <c r="A12" s="21" t="s">
        <v>28</v>
      </c>
      <c r="B12" s="261">
        <v>47</v>
      </c>
      <c r="C12" s="261">
        <v>44.3</v>
      </c>
      <c r="D12" s="261">
        <v>5.7</v>
      </c>
      <c r="E12" s="261">
        <v>25.352691803915633</v>
      </c>
      <c r="F12" s="261">
        <v>16.7</v>
      </c>
      <c r="G12" s="261">
        <v>12.8</v>
      </c>
      <c r="H12" s="261">
        <v>3.9</v>
      </c>
      <c r="I12" s="38"/>
    </row>
    <row r="13" spans="1:9" s="14" customFormat="1" ht="18" customHeight="1">
      <c r="A13" s="22" t="s">
        <v>219</v>
      </c>
      <c r="B13" s="262">
        <v>49</v>
      </c>
      <c r="C13" s="262">
        <v>45.4</v>
      </c>
      <c r="D13" s="262">
        <v>7.3</v>
      </c>
      <c r="E13" s="262">
        <v>25.523177272763608</v>
      </c>
      <c r="F13" s="262">
        <v>17.6</v>
      </c>
      <c r="G13" s="262">
        <v>13.3</v>
      </c>
      <c r="H13" s="262">
        <v>4.2</v>
      </c>
      <c r="I13" s="38"/>
    </row>
    <row r="14" spans="1:9" s="14" customFormat="1" ht="18" customHeight="1">
      <c r="A14" s="22" t="s">
        <v>220</v>
      </c>
      <c r="B14" s="262">
        <v>43.4</v>
      </c>
      <c r="C14" s="262">
        <v>41.9</v>
      </c>
      <c r="D14" s="262">
        <v>3.5</v>
      </c>
      <c r="E14" s="262">
        <v>31.66600325360839</v>
      </c>
      <c r="F14" s="262">
        <v>19.3</v>
      </c>
      <c r="G14" s="262">
        <v>14.5</v>
      </c>
      <c r="H14" s="262">
        <v>4.8</v>
      </c>
      <c r="I14" s="38"/>
    </row>
    <row r="15" spans="1:9" s="14" customFormat="1" ht="18" customHeight="1">
      <c r="A15" s="22" t="s">
        <v>39</v>
      </c>
      <c r="B15" s="262">
        <v>46</v>
      </c>
      <c r="C15" s="262">
        <v>44.7</v>
      </c>
      <c r="D15" s="262">
        <v>2.9</v>
      </c>
      <c r="E15" s="262">
        <v>10.98730409710273</v>
      </c>
      <c r="F15" s="262">
        <v>7.4</v>
      </c>
      <c r="G15" s="262">
        <v>6.8</v>
      </c>
      <c r="H15" s="262">
        <v>0.6</v>
      </c>
      <c r="I15" s="38"/>
    </row>
    <row r="16" spans="1:8" s="14" customFormat="1" ht="18" customHeight="1">
      <c r="A16" s="21" t="s">
        <v>268</v>
      </c>
      <c r="B16" s="261">
        <v>41.6</v>
      </c>
      <c r="C16" s="261">
        <v>39.5</v>
      </c>
      <c r="D16" s="261">
        <v>5.1</v>
      </c>
      <c r="E16" s="261">
        <v>17.030491026536907</v>
      </c>
      <c r="F16" s="261">
        <v>13.5</v>
      </c>
      <c r="G16" s="261">
        <v>10.2</v>
      </c>
      <c r="H16" s="261">
        <v>3.3</v>
      </c>
    </row>
    <row r="17" spans="1:8" s="14" customFormat="1" ht="18" customHeight="1">
      <c r="A17" s="22" t="s">
        <v>40</v>
      </c>
      <c r="B17" s="262">
        <v>42.4</v>
      </c>
      <c r="C17" s="262">
        <v>40.2</v>
      </c>
      <c r="D17" s="262">
        <v>5.2</v>
      </c>
      <c r="E17" s="262">
        <v>26.434961503693774</v>
      </c>
      <c r="F17" s="262">
        <v>20</v>
      </c>
      <c r="G17" s="262">
        <v>14.7</v>
      </c>
      <c r="H17" s="262">
        <v>5.3</v>
      </c>
    </row>
    <row r="18" spans="1:8" s="14" customFormat="1" ht="18" customHeight="1">
      <c r="A18" s="22" t="s">
        <v>41</v>
      </c>
      <c r="B18" s="262">
        <v>34.3</v>
      </c>
      <c r="C18" s="262">
        <v>32.9</v>
      </c>
      <c r="D18" s="262">
        <v>4</v>
      </c>
      <c r="E18" s="262">
        <v>7.058358704999186</v>
      </c>
      <c r="F18" s="262">
        <v>7.4</v>
      </c>
      <c r="G18" s="262">
        <v>5.8</v>
      </c>
      <c r="H18" s="262">
        <v>1.6</v>
      </c>
    </row>
    <row r="19" spans="1:8" s="14" customFormat="1" ht="18" customHeight="1">
      <c r="A19" s="22" t="s">
        <v>274</v>
      </c>
      <c r="B19" s="262">
        <v>43.7</v>
      </c>
      <c r="C19" s="262">
        <v>40.5</v>
      </c>
      <c r="D19" s="262">
        <v>7.4</v>
      </c>
      <c r="E19" s="262">
        <v>15.682207643121357</v>
      </c>
      <c r="F19" s="262">
        <v>11.5</v>
      </c>
      <c r="G19" s="262">
        <v>8.6</v>
      </c>
      <c r="H19" s="262">
        <v>2.9</v>
      </c>
    </row>
    <row r="20" spans="1:8" s="14" customFormat="1" ht="18" customHeight="1">
      <c r="A20" s="22" t="s">
        <v>46</v>
      </c>
      <c r="B20" s="262">
        <v>43.3</v>
      </c>
      <c r="C20" s="262">
        <v>42.1</v>
      </c>
      <c r="D20" s="262">
        <v>2.9</v>
      </c>
      <c r="E20" s="262">
        <v>14.484345303591077</v>
      </c>
      <c r="F20" s="262">
        <v>12.5</v>
      </c>
      <c r="G20" s="262">
        <v>9.9</v>
      </c>
      <c r="H20" s="262">
        <v>2.6</v>
      </c>
    </row>
    <row r="21" spans="1:8" s="14" customFormat="1" ht="18" customHeight="1">
      <c r="A21" s="21" t="s">
        <v>29</v>
      </c>
      <c r="B21" s="261">
        <v>45.1</v>
      </c>
      <c r="C21" s="261">
        <v>41.4</v>
      </c>
      <c r="D21" s="261">
        <v>8.3</v>
      </c>
      <c r="E21" s="261">
        <v>22.74422742595026</v>
      </c>
      <c r="F21" s="261">
        <v>13.1</v>
      </c>
      <c r="G21" s="261">
        <v>9.6</v>
      </c>
      <c r="H21" s="261">
        <v>3.5</v>
      </c>
    </row>
    <row r="22" spans="1:8" s="14" customFormat="1" ht="18" customHeight="1">
      <c r="A22" s="22" t="s">
        <v>45</v>
      </c>
      <c r="B22" s="262">
        <v>45.6</v>
      </c>
      <c r="C22" s="262">
        <v>42.1</v>
      </c>
      <c r="D22" s="262">
        <v>7.5</v>
      </c>
      <c r="E22" s="262">
        <v>22.1441037642299</v>
      </c>
      <c r="F22" s="262">
        <v>11.9</v>
      </c>
      <c r="G22" s="262">
        <v>10.1</v>
      </c>
      <c r="H22" s="262">
        <v>1.8</v>
      </c>
    </row>
    <row r="23" spans="1:8" s="14" customFormat="1" ht="18" customHeight="1">
      <c r="A23" s="22" t="s">
        <v>42</v>
      </c>
      <c r="B23" s="262">
        <v>45.2</v>
      </c>
      <c r="C23" s="262">
        <v>40.8</v>
      </c>
      <c r="D23" s="262">
        <v>9.7</v>
      </c>
      <c r="E23" s="262">
        <v>25.24311592862516</v>
      </c>
      <c r="F23" s="262">
        <v>13</v>
      </c>
      <c r="G23" s="262">
        <v>9.3</v>
      </c>
      <c r="H23" s="262">
        <v>3.7</v>
      </c>
    </row>
    <row r="24" spans="1:8" s="14" customFormat="1" ht="18" customHeight="1">
      <c r="A24" s="22" t="s">
        <v>43</v>
      </c>
      <c r="B24" s="262">
        <v>46.7</v>
      </c>
      <c r="C24" s="262">
        <v>43.5</v>
      </c>
      <c r="D24" s="262">
        <v>6.8</v>
      </c>
      <c r="E24" s="262">
        <v>28.062885112303718</v>
      </c>
      <c r="F24" s="262">
        <v>17.7</v>
      </c>
      <c r="G24" s="262">
        <v>13.7</v>
      </c>
      <c r="H24" s="262">
        <v>4</v>
      </c>
    </row>
    <row r="25" spans="1:8" s="14" customFormat="1" ht="18" customHeight="1">
      <c r="A25" s="22" t="s">
        <v>221</v>
      </c>
      <c r="B25" s="262">
        <v>42</v>
      </c>
      <c r="C25" s="262">
        <v>39.9</v>
      </c>
      <c r="D25" s="262">
        <v>5</v>
      </c>
      <c r="E25" s="262">
        <v>16.281387438525034</v>
      </c>
      <c r="F25" s="262">
        <v>9.8</v>
      </c>
      <c r="G25" s="262">
        <v>8.8</v>
      </c>
      <c r="H25" s="262">
        <v>1</v>
      </c>
    </row>
    <row r="26" spans="1:8" s="14" customFormat="1" ht="18" customHeight="1">
      <c r="A26" s="22" t="s">
        <v>44</v>
      </c>
      <c r="B26" s="262">
        <v>47.6</v>
      </c>
      <c r="C26" s="262">
        <v>42.7</v>
      </c>
      <c r="D26" s="262">
        <v>10.3</v>
      </c>
      <c r="E26" s="262">
        <v>24.596134992771805</v>
      </c>
      <c r="F26" s="262">
        <v>15.8</v>
      </c>
      <c r="G26" s="262">
        <v>9.9</v>
      </c>
      <c r="H26" s="262">
        <v>5.9</v>
      </c>
    </row>
    <row r="27" spans="1:8" s="14" customFormat="1" ht="18" customHeight="1">
      <c r="A27" s="22" t="s">
        <v>262</v>
      </c>
      <c r="B27" s="262">
        <v>41.1</v>
      </c>
      <c r="C27" s="262">
        <v>39</v>
      </c>
      <c r="D27" s="262">
        <v>5.2</v>
      </c>
      <c r="E27" s="262">
        <v>11.99793526446833</v>
      </c>
      <c r="F27" s="262">
        <v>6.6</v>
      </c>
      <c r="G27" s="262">
        <v>5.7</v>
      </c>
      <c r="H27" s="262">
        <v>0.9</v>
      </c>
    </row>
    <row r="28" spans="1:8" s="44" customFormat="1" ht="18" customHeight="1">
      <c r="A28" s="21" t="s">
        <v>30</v>
      </c>
      <c r="B28" s="261">
        <v>46.4</v>
      </c>
      <c r="C28" s="261">
        <v>42.4</v>
      </c>
      <c r="D28" s="261">
        <v>8.5</v>
      </c>
      <c r="E28" s="261">
        <v>19.404392201327067</v>
      </c>
      <c r="F28" s="261">
        <v>13.8</v>
      </c>
      <c r="G28" s="261">
        <v>10.9</v>
      </c>
      <c r="H28" s="261">
        <v>2.9</v>
      </c>
    </row>
    <row r="29" spans="1:8" s="14" customFormat="1" ht="18" customHeight="1">
      <c r="A29" s="22" t="s">
        <v>47</v>
      </c>
      <c r="B29" s="262">
        <v>45.4</v>
      </c>
      <c r="C29" s="262">
        <v>42.1</v>
      </c>
      <c r="D29" s="262">
        <v>7.2</v>
      </c>
      <c r="E29" s="262">
        <v>14.093619894227523</v>
      </c>
      <c r="F29" s="262">
        <v>11.3</v>
      </c>
      <c r="G29" s="262">
        <v>7.7</v>
      </c>
      <c r="H29" s="262">
        <v>3.7</v>
      </c>
    </row>
    <row r="30" spans="1:8" s="14" customFormat="1" ht="18" customHeight="1">
      <c r="A30" s="22" t="s">
        <v>222</v>
      </c>
      <c r="B30" s="262">
        <v>41.8</v>
      </c>
      <c r="C30" s="262">
        <v>38</v>
      </c>
      <c r="D30" s="262">
        <v>9.1</v>
      </c>
      <c r="E30" s="262">
        <v>26.085981978751065</v>
      </c>
      <c r="F30" s="262">
        <v>19</v>
      </c>
      <c r="G30" s="262">
        <v>14.6</v>
      </c>
      <c r="H30" s="262">
        <v>4.3</v>
      </c>
    </row>
    <row r="31" spans="1:8" s="14" customFormat="1" ht="18" customHeight="1">
      <c r="A31" s="22" t="s">
        <v>48</v>
      </c>
      <c r="B31" s="262">
        <v>46.8</v>
      </c>
      <c r="C31" s="262">
        <v>42.4</v>
      </c>
      <c r="D31" s="262">
        <v>9.5</v>
      </c>
      <c r="E31" s="262">
        <v>30.67195952199757</v>
      </c>
      <c r="F31" s="262">
        <v>19.1</v>
      </c>
      <c r="G31" s="262">
        <v>17.2</v>
      </c>
      <c r="H31" s="262">
        <v>1.9</v>
      </c>
    </row>
    <row r="32" spans="1:8" s="14" customFormat="1" ht="18" customHeight="1">
      <c r="A32" s="22" t="s">
        <v>49</v>
      </c>
      <c r="B32" s="262">
        <v>47</v>
      </c>
      <c r="C32" s="262">
        <v>43.3</v>
      </c>
      <c r="D32" s="262">
        <v>7.7</v>
      </c>
      <c r="E32" s="262">
        <v>19.352737478866022</v>
      </c>
      <c r="F32" s="262">
        <v>11.9</v>
      </c>
      <c r="G32" s="262">
        <v>9.4</v>
      </c>
      <c r="H32" s="262">
        <v>2.6</v>
      </c>
    </row>
    <row r="33" spans="1:8" s="14" customFormat="1" ht="18" customHeight="1">
      <c r="A33" s="22" t="s">
        <v>50</v>
      </c>
      <c r="B33" s="262">
        <v>46.2</v>
      </c>
      <c r="C33" s="262">
        <v>42.2</v>
      </c>
      <c r="D33" s="262">
        <v>8.7</v>
      </c>
      <c r="E33" s="262">
        <v>16.104174474492243</v>
      </c>
      <c r="F33" s="262">
        <v>11.2</v>
      </c>
      <c r="G33" s="262">
        <v>10</v>
      </c>
      <c r="H33" s="262">
        <v>1.3</v>
      </c>
    </row>
    <row r="34" spans="1:8" s="14" customFormat="1" ht="18" customHeight="1">
      <c r="A34" s="22" t="s">
        <v>223</v>
      </c>
      <c r="B34" s="262">
        <v>44.1</v>
      </c>
      <c r="C34" s="262">
        <v>42.1</v>
      </c>
      <c r="D34" s="262">
        <v>4.5</v>
      </c>
      <c r="E34" s="262">
        <v>10.424218832364224</v>
      </c>
      <c r="F34" s="262">
        <v>11.4</v>
      </c>
      <c r="G34" s="262">
        <v>6.6</v>
      </c>
      <c r="H34" s="262">
        <v>4.9</v>
      </c>
    </row>
    <row r="35" spans="1:8" s="14" customFormat="1" ht="18" customHeight="1">
      <c r="A35" s="22" t="s">
        <v>51</v>
      </c>
      <c r="B35" s="262">
        <v>43.7</v>
      </c>
      <c r="C35" s="262">
        <v>41.3</v>
      </c>
      <c r="D35" s="262">
        <v>5.5</v>
      </c>
      <c r="E35" s="262">
        <v>5.637366704249112</v>
      </c>
      <c r="F35" s="262">
        <v>7.5</v>
      </c>
      <c r="G35" s="262">
        <v>4.9</v>
      </c>
      <c r="H35" s="262">
        <v>2.6</v>
      </c>
    </row>
    <row r="36" spans="1:8" s="14" customFormat="1" ht="18" customHeight="1">
      <c r="A36" s="22" t="s">
        <v>52</v>
      </c>
      <c r="B36" s="262">
        <v>50.4</v>
      </c>
      <c r="C36" s="262">
        <v>44.8</v>
      </c>
      <c r="D36" s="262">
        <v>11.1</v>
      </c>
      <c r="E36" s="262">
        <v>19.364716070765805</v>
      </c>
      <c r="F36" s="262">
        <v>17.8</v>
      </c>
      <c r="G36" s="262">
        <v>9.6</v>
      </c>
      <c r="H36" s="262">
        <v>8.2</v>
      </c>
    </row>
    <row r="37" spans="1:8" s="14" customFormat="1" ht="18" customHeight="1">
      <c r="A37" s="22" t="s">
        <v>53</v>
      </c>
      <c r="B37" s="262">
        <v>46.6</v>
      </c>
      <c r="C37" s="262">
        <v>44</v>
      </c>
      <c r="D37" s="262">
        <v>5.7</v>
      </c>
      <c r="E37" s="262">
        <v>8.943257077703112</v>
      </c>
      <c r="F37" s="262">
        <v>5.7</v>
      </c>
      <c r="G37" s="262">
        <v>5.5</v>
      </c>
      <c r="H37" s="262">
        <v>0.2</v>
      </c>
    </row>
    <row r="38" spans="1:8" s="14" customFormat="1" ht="18" customHeight="1">
      <c r="A38" s="22" t="s">
        <v>54</v>
      </c>
      <c r="B38" s="262">
        <v>43.9</v>
      </c>
      <c r="C38" s="262">
        <v>40.2</v>
      </c>
      <c r="D38" s="262">
        <v>8.3</v>
      </c>
      <c r="E38" s="262">
        <v>20.991133287863015</v>
      </c>
      <c r="F38" s="262">
        <v>12.9</v>
      </c>
      <c r="G38" s="262">
        <v>10</v>
      </c>
      <c r="H38" s="262">
        <v>2.9</v>
      </c>
    </row>
    <row r="39" spans="1:8" s="14" customFormat="1" ht="18" customHeight="1">
      <c r="A39" s="22" t="s">
        <v>224</v>
      </c>
      <c r="B39" s="262">
        <v>44.7</v>
      </c>
      <c r="C39" s="262">
        <v>40.3</v>
      </c>
      <c r="D39" s="262">
        <v>9.9</v>
      </c>
      <c r="E39" s="262">
        <v>10.324368001846935</v>
      </c>
      <c r="F39" s="262">
        <v>8.9</v>
      </c>
      <c r="G39" s="262">
        <v>7</v>
      </c>
      <c r="H39" s="262">
        <v>1.9</v>
      </c>
    </row>
    <row r="40" spans="1:8" s="44" customFormat="1" ht="18" customHeight="1">
      <c r="A40" s="40" t="s">
        <v>61</v>
      </c>
      <c r="B40" s="261">
        <v>43.7</v>
      </c>
      <c r="C40" s="261">
        <v>40.8</v>
      </c>
      <c r="D40" s="261">
        <v>6.6</v>
      </c>
      <c r="E40" s="261">
        <v>12.934226537047456</v>
      </c>
      <c r="F40" s="261">
        <v>6.9</v>
      </c>
      <c r="G40" s="261">
        <v>5.2</v>
      </c>
      <c r="H40" s="261">
        <v>1.7</v>
      </c>
    </row>
    <row r="41" spans="1:8" s="14" customFormat="1" ht="18" customHeight="1">
      <c r="A41" s="22" t="s">
        <v>55</v>
      </c>
      <c r="B41" s="262">
        <v>41.7</v>
      </c>
      <c r="C41" s="262">
        <v>40.3</v>
      </c>
      <c r="D41" s="262">
        <v>3.4</v>
      </c>
      <c r="E41" s="262">
        <v>11.684710039236633</v>
      </c>
      <c r="F41" s="262">
        <v>3.9</v>
      </c>
      <c r="G41" s="262">
        <v>3.4</v>
      </c>
      <c r="H41" s="262">
        <v>0.5</v>
      </c>
    </row>
    <row r="42" spans="1:8" s="14" customFormat="1" ht="18" customHeight="1">
      <c r="A42" s="22" t="s">
        <v>56</v>
      </c>
      <c r="B42" s="262">
        <v>45.7</v>
      </c>
      <c r="C42" s="262">
        <v>43</v>
      </c>
      <c r="D42" s="262">
        <v>5.7</v>
      </c>
      <c r="E42" s="262">
        <v>12.766186353757988</v>
      </c>
      <c r="F42" s="262">
        <v>8.2</v>
      </c>
      <c r="G42" s="262">
        <v>5.1</v>
      </c>
      <c r="H42" s="262">
        <v>3.1</v>
      </c>
    </row>
    <row r="43" spans="1:8" s="14" customFormat="1" ht="18" customHeight="1">
      <c r="A43" s="22" t="s">
        <v>57</v>
      </c>
      <c r="B43" s="262">
        <v>41.7</v>
      </c>
      <c r="C43" s="262">
        <v>39</v>
      </c>
      <c r="D43" s="262">
        <v>6.4</v>
      </c>
      <c r="E43" s="262">
        <v>10.527881925846575</v>
      </c>
      <c r="F43" s="262">
        <v>9.1</v>
      </c>
      <c r="G43" s="262">
        <v>5.3</v>
      </c>
      <c r="H43" s="262">
        <v>3.7</v>
      </c>
    </row>
    <row r="44" spans="1:8" s="14" customFormat="1" ht="18" customHeight="1">
      <c r="A44" s="22" t="s">
        <v>58</v>
      </c>
      <c r="B44" s="262">
        <v>44.1</v>
      </c>
      <c r="C44" s="262">
        <v>39.9</v>
      </c>
      <c r="D44" s="262">
        <v>9.5</v>
      </c>
      <c r="E44" s="262">
        <v>11.26030033044715</v>
      </c>
      <c r="F44" s="262">
        <v>5.9</v>
      </c>
      <c r="G44" s="262">
        <v>5.1</v>
      </c>
      <c r="H44" s="262">
        <v>0.8</v>
      </c>
    </row>
    <row r="45" spans="1:8" s="14" customFormat="1" ht="18" customHeight="1">
      <c r="A45" s="22" t="s">
        <v>225</v>
      </c>
      <c r="B45" s="262">
        <v>45.7</v>
      </c>
      <c r="C45" s="262">
        <v>40.7</v>
      </c>
      <c r="D45" s="262">
        <v>10.9</v>
      </c>
      <c r="E45" s="262">
        <v>20.48074304904245</v>
      </c>
      <c r="F45" s="262">
        <v>9.3</v>
      </c>
      <c r="G45" s="262">
        <v>8.7</v>
      </c>
      <c r="H45" s="262">
        <v>0.6</v>
      </c>
    </row>
    <row r="46" spans="1:8" s="14" customFormat="1" ht="18" customHeight="1">
      <c r="A46" s="24" t="s">
        <v>59</v>
      </c>
      <c r="B46" s="262">
        <v>40.8</v>
      </c>
      <c r="C46" s="262">
        <v>38.9</v>
      </c>
      <c r="D46" s="262">
        <v>4.7</v>
      </c>
      <c r="E46" s="262">
        <v>9.583693417170783</v>
      </c>
      <c r="F46" s="262">
        <v>4.5</v>
      </c>
      <c r="G46" s="262">
        <v>3.9</v>
      </c>
      <c r="H46" s="262">
        <v>0.6</v>
      </c>
    </row>
    <row r="47" spans="1:9" s="14" customFormat="1" ht="18" customHeight="1">
      <c r="A47" s="30" t="s">
        <v>13</v>
      </c>
      <c r="B47" s="261">
        <v>48.1</v>
      </c>
      <c r="C47" s="261">
        <v>43.5</v>
      </c>
      <c r="D47" s="261">
        <v>9.6</v>
      </c>
      <c r="E47" s="261">
        <v>19.355180813518704</v>
      </c>
      <c r="F47" s="261">
        <v>13.4</v>
      </c>
      <c r="G47" s="261">
        <v>9.6</v>
      </c>
      <c r="H47" s="261">
        <v>3.8</v>
      </c>
      <c r="I47" s="38"/>
    </row>
    <row r="48" spans="1:9" s="14" customFormat="1" ht="13.5" customHeight="1">
      <c r="A48" s="246" t="s">
        <v>275</v>
      </c>
      <c r="B48" s="263">
        <v>43.4</v>
      </c>
      <c r="C48" s="263">
        <v>40.9</v>
      </c>
      <c r="D48" s="263">
        <v>5.8</v>
      </c>
      <c r="E48" s="263">
        <v>17.27245195581256</v>
      </c>
      <c r="F48" s="263">
        <v>11.6</v>
      </c>
      <c r="G48" s="263">
        <v>8.9</v>
      </c>
      <c r="H48" s="263">
        <v>2.7</v>
      </c>
      <c r="I48" s="38"/>
    </row>
    <row r="49" spans="1:9" s="14" customFormat="1" ht="12" customHeight="1">
      <c r="A49" s="12"/>
      <c r="B49" s="12"/>
      <c r="C49" s="12"/>
      <c r="D49" s="12"/>
      <c r="E49" s="43"/>
      <c r="F49" s="12"/>
      <c r="G49" s="12"/>
      <c r="H49" s="12"/>
      <c r="I49" s="26"/>
    </row>
    <row r="50" spans="1:9" s="14" customFormat="1" ht="11.25">
      <c r="A50" s="14" t="s">
        <v>36</v>
      </c>
      <c r="E50" s="218"/>
      <c r="I50" s="26"/>
    </row>
    <row r="51" spans="1:9" s="14" customFormat="1" ht="11.25">
      <c r="A51" s="14" t="s">
        <v>37</v>
      </c>
      <c r="I51" s="26"/>
    </row>
    <row r="52" spans="1:9" s="14" customFormat="1" ht="26.25" customHeight="1">
      <c r="A52" s="324" t="s">
        <v>60</v>
      </c>
      <c r="B52" s="324"/>
      <c r="C52" s="324"/>
      <c r="D52" s="324"/>
      <c r="E52" s="324"/>
      <c r="F52" s="324"/>
      <c r="G52" s="7"/>
      <c r="H52" s="7"/>
      <c r="I52" s="26"/>
    </row>
    <row r="53" spans="1:9" s="14" customFormat="1" ht="15" customHeight="1">
      <c r="A53" s="15" t="s">
        <v>35</v>
      </c>
      <c r="G53" s="109"/>
      <c r="I53" s="26"/>
    </row>
    <row r="54" s="14" customFormat="1" ht="11.25">
      <c r="I54" s="26"/>
    </row>
    <row r="55" spans="1:9" s="14" customFormat="1" ht="11.25">
      <c r="A55" s="4"/>
      <c r="B55" s="4"/>
      <c r="C55" s="4"/>
      <c r="D55" s="4"/>
      <c r="F55" s="4"/>
      <c r="I55" s="26"/>
    </row>
    <row r="56" spans="1:9" s="14" customFormat="1" ht="11.25">
      <c r="A56" s="4"/>
      <c r="B56" s="4"/>
      <c r="C56" s="4"/>
      <c r="D56" s="4"/>
      <c r="E56" s="4"/>
      <c r="F56" s="4"/>
      <c r="I56" s="26"/>
    </row>
    <row r="57" spans="1:9" ht="15">
      <c r="A57" s="4"/>
      <c r="B57" s="4"/>
      <c r="C57" s="4"/>
      <c r="D57" s="4"/>
      <c r="E57" s="4"/>
      <c r="F57" s="4"/>
      <c r="G57" s="4"/>
      <c r="H57" s="4"/>
      <c r="I57" s="6"/>
    </row>
    <row r="58" spans="1:9" ht="15">
      <c r="A58" s="4"/>
      <c r="B58" s="4"/>
      <c r="C58" s="4"/>
      <c r="D58" s="4"/>
      <c r="E58" s="4"/>
      <c r="F58" s="4"/>
      <c r="G58" s="4"/>
      <c r="H58" s="4"/>
      <c r="I58" s="6"/>
    </row>
    <row r="59" spans="1:9" ht="15">
      <c r="A59" s="4"/>
      <c r="B59" s="4"/>
      <c r="C59" s="4"/>
      <c r="D59" s="4"/>
      <c r="E59" s="4"/>
      <c r="F59" s="4"/>
      <c r="G59" s="4"/>
      <c r="H59" s="4"/>
      <c r="I59" s="6"/>
    </row>
    <row r="60" spans="5:9" ht="15">
      <c r="E60" s="4"/>
      <c r="G60" s="4"/>
      <c r="H60" s="4"/>
      <c r="I60" s="6"/>
    </row>
    <row r="61" spans="7:9" ht="15">
      <c r="G61" s="4"/>
      <c r="H61" s="4"/>
      <c r="I61" s="6"/>
    </row>
    <row r="62" ht="15">
      <c r="I62" s="6"/>
    </row>
    <row r="63" ht="15">
      <c r="I63" s="6"/>
    </row>
    <row r="64" ht="15">
      <c r="I64" s="6"/>
    </row>
    <row r="65" ht="15">
      <c r="I65" s="6"/>
    </row>
    <row r="66" ht="15">
      <c r="I66" s="6"/>
    </row>
    <row r="67" ht="15">
      <c r="I67" s="6"/>
    </row>
    <row r="68" ht="15">
      <c r="I68" s="6"/>
    </row>
  </sheetData>
  <sheetProtection/>
  <mergeCells count="4">
    <mergeCell ref="A2:H2"/>
    <mergeCell ref="A3:A4"/>
    <mergeCell ref="B3:H3"/>
    <mergeCell ref="A52:F52"/>
  </mergeCells>
  <printOptions/>
  <pageMargins left="0.15748031496062992" right="0.15748031496062992" top="0.1968503937007874" bottom="0.1968503937007874" header="0" footer="0"/>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F60"/>
  <sheetViews>
    <sheetView showGridLines="0" zoomScalePageLayoutView="0" workbookViewId="0" topLeftCell="A1">
      <pane ySplit="4" topLeftCell="A5" activePane="bottomLeft" state="frozen"/>
      <selection pane="topLeft" activeCell="D23" sqref="D23"/>
      <selection pane="bottomLeft" activeCell="A1" sqref="A1:D2"/>
    </sheetView>
  </sheetViews>
  <sheetFormatPr defaultColWidth="11.421875" defaultRowHeight="12.75"/>
  <cols>
    <col min="1" max="1" width="33.140625" style="49" customWidth="1"/>
    <col min="2" max="4" width="18.7109375" style="49" customWidth="1"/>
    <col min="5" max="16384" width="11.421875" style="49" customWidth="1"/>
  </cols>
  <sheetData>
    <row r="1" spans="1:6" ht="13.5" customHeight="1">
      <c r="A1" s="342" t="s">
        <v>276</v>
      </c>
      <c r="B1" s="343"/>
      <c r="C1" s="343"/>
      <c r="D1" s="343"/>
      <c r="E1" s="63"/>
      <c r="F1" s="63"/>
    </row>
    <row r="2" spans="1:6" ht="13.5" customHeight="1">
      <c r="A2" s="343"/>
      <c r="B2" s="343"/>
      <c r="C2" s="343"/>
      <c r="D2" s="343"/>
      <c r="E2" s="64"/>
      <c r="F2" s="64"/>
    </row>
    <row r="3" ht="12.75">
      <c r="A3" s="46"/>
    </row>
    <row r="4" spans="1:4" s="50" customFormat="1" ht="25.5" customHeight="1">
      <c r="A4" s="65" t="s">
        <v>64</v>
      </c>
      <c r="B4" s="65" t="s">
        <v>96</v>
      </c>
      <c r="C4" s="65" t="s">
        <v>97</v>
      </c>
      <c r="D4" s="65" t="s">
        <v>226</v>
      </c>
    </row>
    <row r="5" s="50" customFormat="1" ht="12" customHeight="1"/>
    <row r="6" spans="1:4" s="151" customFormat="1" ht="12.75" customHeight="1">
      <c r="A6" s="152" t="s">
        <v>69</v>
      </c>
      <c r="B6" s="264">
        <v>60.4</v>
      </c>
      <c r="C6" s="264">
        <v>65.6</v>
      </c>
      <c r="D6" s="264">
        <v>59</v>
      </c>
    </row>
    <row r="7" spans="1:4" s="50" customFormat="1" ht="12.75" customHeight="1">
      <c r="A7" s="54" t="s">
        <v>70</v>
      </c>
      <c r="B7" s="234">
        <v>50.6</v>
      </c>
      <c r="C7" s="234">
        <v>59</v>
      </c>
      <c r="D7" s="234">
        <v>48.4</v>
      </c>
    </row>
    <row r="8" spans="1:4" s="50" customFormat="1" ht="12.75" customHeight="1">
      <c r="A8" s="54" t="s">
        <v>71</v>
      </c>
      <c r="B8" s="234">
        <v>71.2</v>
      </c>
      <c r="C8" s="234">
        <v>73.3</v>
      </c>
      <c r="D8" s="234">
        <v>70.6</v>
      </c>
    </row>
    <row r="9" spans="1:4" s="50" customFormat="1" ht="12.75" customHeight="1">
      <c r="A9" s="54" t="s">
        <v>72</v>
      </c>
      <c r="B9" s="234">
        <v>69.6</v>
      </c>
      <c r="C9" s="234">
        <v>74.5</v>
      </c>
      <c r="D9" s="234">
        <v>68</v>
      </c>
    </row>
    <row r="10" spans="1:4" s="50" customFormat="1" ht="12.75" customHeight="1">
      <c r="A10" s="54" t="s">
        <v>73</v>
      </c>
      <c r="B10" s="234">
        <v>43.8</v>
      </c>
      <c r="C10" s="234">
        <v>53.1</v>
      </c>
      <c r="D10" s="234">
        <v>41.9</v>
      </c>
    </row>
    <row r="11" spans="1:4" s="50" customFormat="1" ht="12.75" customHeight="1">
      <c r="A11" s="54" t="s">
        <v>74</v>
      </c>
      <c r="B11" s="234">
        <v>67.9</v>
      </c>
      <c r="C11" s="234">
        <v>82</v>
      </c>
      <c r="D11" s="234">
        <v>64.2</v>
      </c>
    </row>
    <row r="12" spans="1:4" s="50" customFormat="1" ht="12.75" customHeight="1">
      <c r="A12" s="54" t="s">
        <v>75</v>
      </c>
      <c r="B12" s="234">
        <v>56.3</v>
      </c>
      <c r="C12" s="234">
        <v>52.8</v>
      </c>
      <c r="D12" s="234">
        <v>57</v>
      </c>
    </row>
    <row r="13" spans="1:4" s="50" customFormat="1" ht="12.75" customHeight="1">
      <c r="A13" s="54" t="s">
        <v>76</v>
      </c>
      <c r="B13" s="234">
        <v>91.4</v>
      </c>
      <c r="C13" s="234">
        <v>96.5</v>
      </c>
      <c r="D13" s="234">
        <v>90.1</v>
      </c>
    </row>
    <row r="14" spans="1:4" s="50" customFormat="1" ht="12.75" customHeight="1">
      <c r="A14" s="203"/>
      <c r="B14" s="234"/>
      <c r="C14" s="265"/>
      <c r="D14" s="234"/>
    </row>
    <row r="15" spans="1:4" s="147" customFormat="1" ht="12.75" customHeight="1">
      <c r="A15" s="53" t="s">
        <v>77</v>
      </c>
      <c r="B15" s="264">
        <v>54.3</v>
      </c>
      <c r="C15" s="264">
        <v>61.1</v>
      </c>
      <c r="D15" s="264">
        <v>52.6</v>
      </c>
    </row>
    <row r="16" spans="1:4" s="50" customFormat="1" ht="12.75" customHeight="1">
      <c r="A16" s="54" t="s">
        <v>70</v>
      </c>
      <c r="B16" s="234">
        <v>45.3</v>
      </c>
      <c r="C16" s="234">
        <v>54.5</v>
      </c>
      <c r="D16" s="234">
        <v>42.9</v>
      </c>
    </row>
    <row r="17" spans="1:4" s="50" customFormat="1" ht="12.75" customHeight="1">
      <c r="A17" s="54" t="s">
        <v>71</v>
      </c>
      <c r="B17" s="234">
        <v>64.3</v>
      </c>
      <c r="C17" s="234">
        <v>68.7</v>
      </c>
      <c r="D17" s="234">
        <v>63.2</v>
      </c>
    </row>
    <row r="18" spans="1:4" s="50" customFormat="1" ht="12.75" customHeight="1">
      <c r="A18" s="54" t="s">
        <v>72</v>
      </c>
      <c r="B18" s="234">
        <v>65.6</v>
      </c>
      <c r="C18" s="234">
        <v>71.6</v>
      </c>
      <c r="D18" s="234">
        <v>63.6</v>
      </c>
    </row>
    <row r="19" spans="1:4" s="50" customFormat="1" ht="12.75" customHeight="1">
      <c r="A19" s="54" t="s">
        <v>73</v>
      </c>
      <c r="B19" s="234">
        <v>34.9</v>
      </c>
      <c r="C19" s="234">
        <v>43.6</v>
      </c>
      <c r="D19" s="234">
        <v>33.2</v>
      </c>
    </row>
    <row r="20" spans="1:4" s="50" customFormat="1" ht="12.75" customHeight="1">
      <c r="A20" s="54" t="s">
        <v>74</v>
      </c>
      <c r="B20" s="234">
        <v>62.7</v>
      </c>
      <c r="C20" s="234">
        <v>77.5</v>
      </c>
      <c r="D20" s="234">
        <v>58.7</v>
      </c>
    </row>
    <row r="21" spans="1:4" s="50" customFormat="1" ht="12.75" customHeight="1">
      <c r="A21" s="54" t="s">
        <v>75</v>
      </c>
      <c r="B21" s="234">
        <v>45.2</v>
      </c>
      <c r="C21" s="234">
        <v>44.1</v>
      </c>
      <c r="D21" s="234">
        <v>45.4</v>
      </c>
    </row>
    <row r="22" spans="1:4" s="50" customFormat="1" ht="12.75" customHeight="1">
      <c r="A22" s="54" t="s">
        <v>76</v>
      </c>
      <c r="B22" s="234">
        <v>85.6</v>
      </c>
      <c r="C22" s="234">
        <v>92.4</v>
      </c>
      <c r="D22" s="234">
        <v>83.9</v>
      </c>
    </row>
    <row r="23" spans="1:4" s="50" customFormat="1" ht="12.75" customHeight="1">
      <c r="A23" s="203"/>
      <c r="B23" s="234"/>
      <c r="C23" s="265"/>
      <c r="D23" s="234"/>
    </row>
    <row r="24" spans="1:4" s="147" customFormat="1" ht="12.75" customHeight="1">
      <c r="A24" s="53" t="s">
        <v>32</v>
      </c>
      <c r="B24" s="266">
        <v>10</v>
      </c>
      <c r="C24" s="264">
        <v>6.9</v>
      </c>
      <c r="D24" s="264">
        <v>10.8</v>
      </c>
    </row>
    <row r="25" spans="1:4" s="50" customFormat="1" ht="12.75" customHeight="1">
      <c r="A25" s="54" t="s">
        <v>70</v>
      </c>
      <c r="B25" s="267">
        <v>10.4</v>
      </c>
      <c r="C25" s="234">
        <v>7.6</v>
      </c>
      <c r="D25" s="234">
        <v>11.3</v>
      </c>
    </row>
    <row r="26" spans="1:4" s="50" customFormat="1" ht="12.75" customHeight="1">
      <c r="A26" s="54" t="s">
        <v>71</v>
      </c>
      <c r="B26" s="267">
        <v>9.6</v>
      </c>
      <c r="C26" s="234">
        <v>6.3</v>
      </c>
      <c r="D26" s="234">
        <v>10.5</v>
      </c>
    </row>
    <row r="27" spans="1:4" s="50" customFormat="1" ht="12.75" customHeight="1">
      <c r="A27" s="54" t="s">
        <v>72</v>
      </c>
      <c r="B27" s="267">
        <v>5.8</v>
      </c>
      <c r="C27" s="234">
        <v>3.9</v>
      </c>
      <c r="D27" s="234">
        <v>6.5</v>
      </c>
    </row>
    <row r="28" spans="1:4" s="50" customFormat="1" ht="12.75" customHeight="1">
      <c r="A28" s="54" t="s">
        <v>73</v>
      </c>
      <c r="B28" s="267">
        <v>20.3</v>
      </c>
      <c r="C28" s="234">
        <v>17.8</v>
      </c>
      <c r="D28" s="234">
        <v>20.9</v>
      </c>
    </row>
    <row r="29" spans="1:4" s="50" customFormat="1" ht="12.75" customHeight="1">
      <c r="A29" s="54" t="s">
        <v>74</v>
      </c>
      <c r="B29" s="267">
        <v>7.7</v>
      </c>
      <c r="C29" s="234">
        <v>5.5</v>
      </c>
      <c r="D29" s="234">
        <v>8.5</v>
      </c>
    </row>
    <row r="30" spans="1:4" s="50" customFormat="1" ht="12.75" customHeight="1">
      <c r="A30" s="54" t="s">
        <v>75</v>
      </c>
      <c r="B30" s="267">
        <v>19.7</v>
      </c>
      <c r="C30" s="234">
        <v>16.4</v>
      </c>
      <c r="D30" s="234">
        <v>20.3</v>
      </c>
    </row>
    <row r="31" spans="1:4" s="50" customFormat="1" ht="12.75" customHeight="1">
      <c r="A31" s="54" t="s">
        <v>76</v>
      </c>
      <c r="B31" s="267">
        <v>6.3</v>
      </c>
      <c r="C31" s="234">
        <v>4.3</v>
      </c>
      <c r="D31" s="234">
        <v>6.9</v>
      </c>
    </row>
    <row r="32" spans="1:4" s="50" customFormat="1" ht="12.75" customHeight="1">
      <c r="A32" s="203"/>
      <c r="B32" s="268"/>
      <c r="C32" s="265"/>
      <c r="D32" s="264"/>
    </row>
    <row r="33" spans="1:4" s="147" customFormat="1" ht="12.75" customHeight="1">
      <c r="A33" s="53" t="s">
        <v>78</v>
      </c>
      <c r="B33" s="264">
        <v>12.6</v>
      </c>
      <c r="C33" s="264">
        <v>11.2</v>
      </c>
      <c r="D33" s="264">
        <v>13</v>
      </c>
    </row>
    <row r="34" spans="1:4" s="147" customFormat="1" ht="12.75" customHeight="1">
      <c r="A34" s="53"/>
      <c r="B34" s="264"/>
      <c r="C34" s="269"/>
      <c r="D34" s="264"/>
    </row>
    <row r="35" spans="1:4" s="147" customFormat="1" ht="12.75" customHeight="1">
      <c r="A35" s="53" t="s">
        <v>79</v>
      </c>
      <c r="B35" s="264">
        <v>27.1</v>
      </c>
      <c r="C35" s="264">
        <v>24.2</v>
      </c>
      <c r="D35" s="264">
        <v>27.9</v>
      </c>
    </row>
    <row r="36" spans="1:4" s="147" customFormat="1" ht="12.75" customHeight="1">
      <c r="A36" s="53"/>
      <c r="B36" s="264"/>
      <c r="C36" s="269"/>
      <c r="D36" s="264"/>
    </row>
    <row r="37" spans="1:4" s="147" customFormat="1" ht="12.75" customHeight="1">
      <c r="A37" s="59" t="s">
        <v>80</v>
      </c>
      <c r="B37" s="264">
        <v>28</v>
      </c>
      <c r="C37" s="264">
        <v>22.4</v>
      </c>
      <c r="D37" s="264">
        <v>29.6</v>
      </c>
    </row>
    <row r="38" spans="1:4" s="147" customFormat="1" ht="12.75" customHeight="1">
      <c r="A38" s="53"/>
      <c r="B38" s="270"/>
      <c r="C38" s="192"/>
      <c r="D38" s="234"/>
    </row>
    <row r="39" spans="1:4" s="147" customFormat="1" ht="12.75" customHeight="1">
      <c r="A39" s="53" t="s">
        <v>81</v>
      </c>
      <c r="B39" s="264">
        <v>100</v>
      </c>
      <c r="C39" s="264">
        <v>100</v>
      </c>
      <c r="D39" s="264">
        <v>100</v>
      </c>
    </row>
    <row r="40" spans="1:4" s="50" customFormat="1" ht="12.75" customHeight="1">
      <c r="A40" s="54" t="s">
        <v>82</v>
      </c>
      <c r="B40" s="266">
        <v>3.2</v>
      </c>
      <c r="C40" s="234">
        <v>0.4</v>
      </c>
      <c r="D40" s="234">
        <v>4</v>
      </c>
    </row>
    <row r="41" spans="1:4" s="50" customFormat="1" ht="12.75" customHeight="1">
      <c r="A41" s="54" t="s">
        <v>83</v>
      </c>
      <c r="B41" s="267">
        <v>13.3</v>
      </c>
      <c r="C41" s="234">
        <v>4.3</v>
      </c>
      <c r="D41" s="234">
        <v>15.9</v>
      </c>
    </row>
    <row r="42" spans="1:4" s="50" customFormat="1" ht="12.75" customHeight="1">
      <c r="A42" s="54" t="s">
        <v>84</v>
      </c>
      <c r="B42" s="267">
        <v>16.8</v>
      </c>
      <c r="C42" s="234">
        <v>7.3</v>
      </c>
      <c r="D42" s="234">
        <v>19.5</v>
      </c>
    </row>
    <row r="43" spans="1:4" s="50" customFormat="1" ht="12.75" customHeight="1">
      <c r="A43" s="54" t="s">
        <v>85</v>
      </c>
      <c r="B43" s="267">
        <v>27.1</v>
      </c>
      <c r="C43" s="234">
        <v>20</v>
      </c>
      <c r="D43" s="234">
        <v>29.1</v>
      </c>
    </row>
    <row r="44" spans="1:4" s="50" customFormat="1" ht="12.75" customHeight="1">
      <c r="A44" s="54" t="s">
        <v>86</v>
      </c>
      <c r="B44" s="267">
        <v>15.3</v>
      </c>
      <c r="C44" s="234">
        <v>21.4</v>
      </c>
      <c r="D44" s="234">
        <v>13.6</v>
      </c>
    </row>
    <row r="45" spans="1:4" s="50" customFormat="1" ht="12.75" customHeight="1">
      <c r="A45" s="54" t="s">
        <v>87</v>
      </c>
      <c r="B45" s="267">
        <v>23.9</v>
      </c>
      <c r="C45" s="234">
        <v>46.2</v>
      </c>
      <c r="D45" s="234">
        <v>17.5</v>
      </c>
    </row>
    <row r="46" spans="1:4" s="50" customFormat="1" ht="12.75" customHeight="1">
      <c r="A46" s="54" t="s">
        <v>88</v>
      </c>
      <c r="B46" s="267">
        <v>0.3</v>
      </c>
      <c r="C46" s="234">
        <v>0.2</v>
      </c>
      <c r="D46" s="234">
        <v>0.3</v>
      </c>
    </row>
    <row r="47" spans="1:4" s="50" customFormat="1" ht="12.75" customHeight="1">
      <c r="A47" s="54" t="s">
        <v>89</v>
      </c>
      <c r="B47" s="267">
        <v>0.1</v>
      </c>
      <c r="C47" s="234">
        <v>0.3</v>
      </c>
      <c r="D47" s="234">
        <v>0.1</v>
      </c>
    </row>
    <row r="48" spans="1:5" s="50" customFormat="1" ht="12.75" customHeight="1">
      <c r="A48" s="203"/>
      <c r="B48" s="267"/>
      <c r="C48" s="234"/>
      <c r="D48" s="234"/>
      <c r="E48" s="58"/>
    </row>
    <row r="49" spans="1:5" s="50" customFormat="1" ht="12.75" customHeight="1">
      <c r="A49" s="53" t="s">
        <v>90</v>
      </c>
      <c r="B49" s="268"/>
      <c r="C49" s="265"/>
      <c r="D49" s="234"/>
      <c r="E49" s="60"/>
    </row>
    <row r="50" spans="1:5" s="50" customFormat="1" ht="12.75" customHeight="1">
      <c r="A50" s="53"/>
      <c r="B50" s="268"/>
      <c r="C50" s="265"/>
      <c r="D50" s="234"/>
      <c r="E50" s="60"/>
    </row>
    <row r="51" spans="1:4" s="147" customFormat="1" ht="12.75" customHeight="1">
      <c r="A51" s="53" t="s">
        <v>91</v>
      </c>
      <c r="B51" s="264">
        <v>100</v>
      </c>
      <c r="C51" s="264">
        <v>100</v>
      </c>
      <c r="D51" s="264">
        <v>100</v>
      </c>
    </row>
    <row r="52" spans="1:4" s="50" customFormat="1" ht="12.75" customHeight="1">
      <c r="A52" s="54" t="s">
        <v>92</v>
      </c>
      <c r="B52" s="266">
        <v>72.4</v>
      </c>
      <c r="C52" s="234">
        <v>73.9</v>
      </c>
      <c r="D52" s="234">
        <v>72</v>
      </c>
    </row>
    <row r="53" spans="1:4" s="50" customFormat="1" ht="12.75" customHeight="1">
      <c r="A53" s="54" t="s">
        <v>93</v>
      </c>
      <c r="B53" s="267">
        <v>27.6</v>
      </c>
      <c r="C53" s="234">
        <v>26.1</v>
      </c>
      <c r="D53" s="234">
        <v>28</v>
      </c>
    </row>
    <row r="54" spans="1:4" s="50" customFormat="1" ht="12.75" customHeight="1">
      <c r="A54" s="54" t="s">
        <v>89</v>
      </c>
      <c r="B54" s="267" t="s">
        <v>213</v>
      </c>
      <c r="C54" s="234" t="s">
        <v>213</v>
      </c>
      <c r="D54" s="234" t="s">
        <v>213</v>
      </c>
    </row>
    <row r="55" spans="1:4" s="50" customFormat="1" ht="12.75" customHeight="1">
      <c r="A55" s="66"/>
      <c r="B55" s="268"/>
      <c r="C55" s="265"/>
      <c r="D55" s="234"/>
    </row>
    <row r="56" spans="1:4" s="147" customFormat="1" ht="12.75" customHeight="1">
      <c r="A56" s="61" t="s">
        <v>94</v>
      </c>
      <c r="B56" s="271">
        <v>35.3</v>
      </c>
      <c r="C56" s="271">
        <v>25.1</v>
      </c>
      <c r="D56" s="271">
        <v>38.4</v>
      </c>
    </row>
    <row r="57" s="50" customFormat="1" ht="11.25"/>
    <row r="58" spans="1:2" s="50" customFormat="1" ht="11.25">
      <c r="A58" s="319" t="s">
        <v>98</v>
      </c>
      <c r="B58" s="319"/>
    </row>
    <row r="59" spans="1:4" s="50" customFormat="1" ht="12.75">
      <c r="A59" s="49"/>
      <c r="B59" s="49"/>
      <c r="C59" s="49"/>
      <c r="D59" s="49"/>
    </row>
    <row r="60" spans="1:4" s="50" customFormat="1" ht="11.25" customHeight="1">
      <c r="A60" s="49"/>
      <c r="B60" s="49"/>
      <c r="C60" s="49"/>
      <c r="D60" s="49"/>
    </row>
  </sheetData>
  <sheetProtection/>
  <mergeCells count="2">
    <mergeCell ref="A1:D2"/>
    <mergeCell ref="A58:B58"/>
  </mergeCells>
  <printOptions/>
  <pageMargins left="0.7874015748031497" right="0.7874015748031497" top="0.7874015748031497" bottom="0.7874015748031497" header="0" footer="0"/>
  <pageSetup horizontalDpi="1200" verticalDpi="1200" orientation="portrait" paperSize="9" scale="90" r:id="rId1"/>
</worksheet>
</file>

<file path=xl/worksheets/sheet12.xml><?xml version="1.0" encoding="utf-8"?>
<worksheet xmlns="http://schemas.openxmlformats.org/spreadsheetml/2006/main" xmlns:r="http://schemas.openxmlformats.org/officeDocument/2006/relationships">
  <dimension ref="A1:E60"/>
  <sheetViews>
    <sheetView showGridLines="0" zoomScalePageLayoutView="0" workbookViewId="0" topLeftCell="A1">
      <pane ySplit="3" topLeftCell="A4" activePane="bottomLeft" state="frozen"/>
      <selection pane="topLeft" activeCell="A1" sqref="A1"/>
      <selection pane="bottomLeft" activeCell="A1" sqref="A1:E1"/>
    </sheetView>
  </sheetViews>
  <sheetFormatPr defaultColWidth="11.421875" defaultRowHeight="12.75"/>
  <cols>
    <col min="1" max="1" width="30.421875" style="49" customWidth="1"/>
    <col min="2" max="2" width="10.7109375" style="49" customWidth="1"/>
    <col min="3" max="3" width="11.57421875" style="49" customWidth="1"/>
    <col min="4" max="4" width="12.28125" style="49" customWidth="1"/>
    <col min="5" max="5" width="10.7109375" style="49" customWidth="1"/>
    <col min="6" max="16384" width="11.421875" style="49" customWidth="1"/>
  </cols>
  <sheetData>
    <row r="1" spans="1:5" s="46" customFormat="1" ht="27" customHeight="1">
      <c r="A1" s="344" t="s">
        <v>330</v>
      </c>
      <c r="B1" s="345"/>
      <c r="C1" s="345"/>
      <c r="D1" s="345"/>
      <c r="E1" s="345"/>
    </row>
    <row r="2" s="46" customFormat="1" ht="18" customHeight="1"/>
    <row r="3" spans="1:5" s="68" customFormat="1" ht="23.25" customHeight="1">
      <c r="A3" s="65" t="s">
        <v>64</v>
      </c>
      <c r="B3" s="65" t="s">
        <v>99</v>
      </c>
      <c r="C3" s="65" t="s">
        <v>228</v>
      </c>
      <c r="D3" s="65" t="s">
        <v>229</v>
      </c>
      <c r="E3" s="65" t="s">
        <v>230</v>
      </c>
    </row>
    <row r="4" spans="1:5" s="68" customFormat="1" ht="14.25" customHeight="1">
      <c r="A4" s="205"/>
      <c r="B4" s="205"/>
      <c r="C4" s="205"/>
      <c r="D4" s="205"/>
      <c r="E4" s="205"/>
    </row>
    <row r="5" spans="1:5" s="153" customFormat="1" ht="12.75" customHeight="1">
      <c r="A5" s="53" t="s">
        <v>69</v>
      </c>
      <c r="B5" s="264">
        <v>59.5</v>
      </c>
      <c r="C5" s="264">
        <v>62</v>
      </c>
      <c r="D5" s="264">
        <v>56</v>
      </c>
      <c r="E5" s="264">
        <v>56.5</v>
      </c>
    </row>
    <row r="6" spans="1:5" s="68" customFormat="1" ht="12.75" customHeight="1">
      <c r="A6" s="54" t="s">
        <v>70</v>
      </c>
      <c r="B6" s="234">
        <v>50</v>
      </c>
      <c r="C6" s="234">
        <v>53.3</v>
      </c>
      <c r="D6" s="234">
        <v>44.7</v>
      </c>
      <c r="E6" s="234">
        <v>47.2</v>
      </c>
    </row>
    <row r="7" spans="1:5" s="68" customFormat="1" ht="12.75" customHeight="1">
      <c r="A7" s="54" t="s">
        <v>71</v>
      </c>
      <c r="B7" s="234">
        <v>70.1</v>
      </c>
      <c r="C7" s="234">
        <v>72</v>
      </c>
      <c r="D7" s="234">
        <v>68.1</v>
      </c>
      <c r="E7" s="234">
        <v>66.7</v>
      </c>
    </row>
    <row r="8" spans="1:5" s="68" customFormat="1" ht="12.75" customHeight="1">
      <c r="A8" s="54" t="s">
        <v>72</v>
      </c>
      <c r="B8" s="234">
        <v>68.6</v>
      </c>
      <c r="C8" s="234">
        <v>72.6</v>
      </c>
      <c r="D8" s="234">
        <v>62.2</v>
      </c>
      <c r="E8" s="234">
        <v>64.6</v>
      </c>
    </row>
    <row r="9" spans="1:5" s="68" customFormat="1" ht="12.75" customHeight="1">
      <c r="A9" s="54" t="s">
        <v>73</v>
      </c>
      <c r="B9" s="234">
        <v>39.9</v>
      </c>
      <c r="C9" s="234">
        <v>47.4</v>
      </c>
      <c r="D9" s="234">
        <v>27.9</v>
      </c>
      <c r="E9" s="234">
        <v>33.8</v>
      </c>
    </row>
    <row r="10" spans="1:5" s="68" customFormat="1" ht="12.75" customHeight="1">
      <c r="A10" s="54" t="s">
        <v>74</v>
      </c>
      <c r="B10" s="234">
        <v>69.6</v>
      </c>
      <c r="C10" s="234">
        <v>70.4</v>
      </c>
      <c r="D10" s="234">
        <v>68.7</v>
      </c>
      <c r="E10" s="234">
        <v>68.4</v>
      </c>
    </row>
    <row r="11" spans="1:5" s="68" customFormat="1" ht="12.75" customHeight="1">
      <c r="A11" s="54" t="s">
        <v>75</v>
      </c>
      <c r="B11" s="234">
        <v>54</v>
      </c>
      <c r="C11" s="234">
        <v>54.3</v>
      </c>
      <c r="D11" s="234">
        <v>57.3</v>
      </c>
      <c r="E11" s="234">
        <v>45.5</v>
      </c>
    </row>
    <row r="12" spans="1:5" s="68" customFormat="1" ht="12.75" customHeight="1">
      <c r="A12" s="54" t="s">
        <v>76</v>
      </c>
      <c r="B12" s="234">
        <v>92.4</v>
      </c>
      <c r="C12" s="234">
        <v>93</v>
      </c>
      <c r="D12" s="234">
        <v>91.5</v>
      </c>
      <c r="E12" s="234">
        <v>92</v>
      </c>
    </row>
    <row r="13" spans="1:5" s="68" customFormat="1" ht="12.75" customHeight="1">
      <c r="A13" s="203"/>
      <c r="B13" s="234"/>
      <c r="C13" s="265"/>
      <c r="D13" s="234"/>
      <c r="E13" s="234"/>
    </row>
    <row r="14" spans="1:5" s="153" customFormat="1" ht="12.75" customHeight="1">
      <c r="A14" s="53" t="s">
        <v>77</v>
      </c>
      <c r="B14" s="264">
        <v>56.1</v>
      </c>
      <c r="C14" s="264">
        <v>57.4</v>
      </c>
      <c r="D14" s="264">
        <v>54</v>
      </c>
      <c r="E14" s="264">
        <v>54.9</v>
      </c>
    </row>
    <row r="15" spans="1:5" s="68" customFormat="1" ht="12.75" customHeight="1">
      <c r="A15" s="54" t="s">
        <v>70</v>
      </c>
      <c r="B15" s="234">
        <v>45.9</v>
      </c>
      <c r="C15" s="234">
        <v>47.5</v>
      </c>
      <c r="D15" s="234">
        <v>43.1</v>
      </c>
      <c r="E15" s="234">
        <v>45.3</v>
      </c>
    </row>
    <row r="16" spans="1:5" s="68" customFormat="1" ht="12.75" customHeight="1">
      <c r="A16" s="54" t="s">
        <v>71</v>
      </c>
      <c r="B16" s="234">
        <v>67.4</v>
      </c>
      <c r="C16" s="234">
        <v>68.8</v>
      </c>
      <c r="D16" s="234">
        <v>65.8</v>
      </c>
      <c r="E16" s="234">
        <v>65.3</v>
      </c>
    </row>
    <row r="17" spans="1:5" s="68" customFormat="1" ht="12.75" customHeight="1">
      <c r="A17" s="54" t="s">
        <v>72</v>
      </c>
      <c r="B17" s="234">
        <v>67.1</v>
      </c>
      <c r="C17" s="234">
        <v>70.6</v>
      </c>
      <c r="D17" s="234">
        <v>61.4</v>
      </c>
      <c r="E17" s="234">
        <v>63.8</v>
      </c>
    </row>
    <row r="18" spans="1:5" s="68" customFormat="1" ht="12.75" customHeight="1">
      <c r="A18" s="54" t="s">
        <v>73</v>
      </c>
      <c r="B18" s="234">
        <v>35</v>
      </c>
      <c r="C18" s="234">
        <v>39.8</v>
      </c>
      <c r="D18" s="234">
        <v>26.6</v>
      </c>
      <c r="E18" s="234">
        <v>32.2</v>
      </c>
    </row>
    <row r="19" spans="1:5" s="68" customFormat="1" ht="12.75" customHeight="1">
      <c r="A19" s="54" t="s">
        <v>74</v>
      </c>
      <c r="B19" s="234">
        <v>64.7</v>
      </c>
      <c r="C19" s="234">
        <v>63.8</v>
      </c>
      <c r="D19" s="234">
        <v>66.3</v>
      </c>
      <c r="E19" s="234">
        <v>65.7</v>
      </c>
    </row>
    <row r="20" spans="1:5" s="68" customFormat="1" ht="12.75" customHeight="1">
      <c r="A20" s="54" t="s">
        <v>75</v>
      </c>
      <c r="B20" s="234">
        <v>50</v>
      </c>
      <c r="C20" s="234">
        <v>50.6</v>
      </c>
      <c r="D20" s="234">
        <v>52.2</v>
      </c>
      <c r="E20" s="234">
        <v>42.5</v>
      </c>
    </row>
    <row r="21" spans="1:5" s="68" customFormat="1" ht="12.75" customHeight="1">
      <c r="A21" s="54" t="s">
        <v>76</v>
      </c>
      <c r="B21" s="234">
        <v>90.1</v>
      </c>
      <c r="C21" s="234">
        <v>89.6</v>
      </c>
      <c r="D21" s="234">
        <v>90.6</v>
      </c>
      <c r="E21" s="234">
        <v>91.3</v>
      </c>
    </row>
    <row r="22" spans="1:5" s="68" customFormat="1" ht="12.75" customHeight="1">
      <c r="A22" s="203"/>
      <c r="B22" s="234"/>
      <c r="C22" s="265"/>
      <c r="D22" s="234"/>
      <c r="E22" s="234"/>
    </row>
    <row r="23" spans="1:5" s="153" customFormat="1" ht="12.75" customHeight="1">
      <c r="A23" s="53" t="s">
        <v>32</v>
      </c>
      <c r="B23" s="266">
        <v>5.7</v>
      </c>
      <c r="C23" s="264">
        <v>7.3</v>
      </c>
      <c r="D23" s="264">
        <v>3.5</v>
      </c>
      <c r="E23" s="266">
        <v>2.9</v>
      </c>
    </row>
    <row r="24" spans="1:5" s="68" customFormat="1" ht="12.75" customHeight="1">
      <c r="A24" s="54" t="s">
        <v>70</v>
      </c>
      <c r="B24" s="267">
        <v>8.1</v>
      </c>
      <c r="C24" s="234">
        <v>10.8</v>
      </c>
      <c r="D24" s="234">
        <v>3.7</v>
      </c>
      <c r="E24" s="267">
        <v>4</v>
      </c>
    </row>
    <row r="25" spans="1:5" s="68" customFormat="1" ht="12.75" customHeight="1">
      <c r="A25" s="54" t="s">
        <v>71</v>
      </c>
      <c r="B25" s="267">
        <v>3.8</v>
      </c>
      <c r="C25" s="234">
        <v>4.4</v>
      </c>
      <c r="D25" s="234">
        <v>3.4</v>
      </c>
      <c r="E25" s="267">
        <v>2.1</v>
      </c>
    </row>
    <row r="26" spans="1:5" s="68" customFormat="1" ht="12.75" customHeight="1">
      <c r="A26" s="54" t="s">
        <v>72</v>
      </c>
      <c r="B26" s="267">
        <v>2.2</v>
      </c>
      <c r="C26" s="234">
        <v>2.8</v>
      </c>
      <c r="D26" s="234">
        <v>1.2</v>
      </c>
      <c r="E26" s="267">
        <v>1.3</v>
      </c>
    </row>
    <row r="27" spans="1:5" s="68" customFormat="1" ht="12.75" customHeight="1">
      <c r="A27" s="54" t="s">
        <v>73</v>
      </c>
      <c r="B27" s="267">
        <v>12.3</v>
      </c>
      <c r="C27" s="234">
        <v>15.9</v>
      </c>
      <c r="D27" s="234">
        <v>4.5</v>
      </c>
      <c r="E27" s="267">
        <v>4.7</v>
      </c>
    </row>
    <row r="28" spans="1:5" s="68" customFormat="1" ht="12.75" customHeight="1">
      <c r="A28" s="54" t="s">
        <v>74</v>
      </c>
      <c r="B28" s="267">
        <v>7.1</v>
      </c>
      <c r="C28" s="234">
        <v>9.4</v>
      </c>
      <c r="D28" s="234">
        <v>3.6</v>
      </c>
      <c r="E28" s="267">
        <v>4</v>
      </c>
    </row>
    <row r="29" spans="1:5" s="68" customFormat="1" ht="12.75" customHeight="1">
      <c r="A29" s="54" t="s">
        <v>75</v>
      </c>
      <c r="B29" s="267">
        <v>7.4</v>
      </c>
      <c r="C29" s="234">
        <v>6.7</v>
      </c>
      <c r="D29" s="234">
        <v>8.9</v>
      </c>
      <c r="E29" s="267">
        <v>6.6</v>
      </c>
    </row>
    <row r="30" spans="1:5" s="68" customFormat="1" ht="12.75" customHeight="1">
      <c r="A30" s="54" t="s">
        <v>76</v>
      </c>
      <c r="B30" s="267">
        <v>2.5</v>
      </c>
      <c r="C30" s="234">
        <v>3.7</v>
      </c>
      <c r="D30" s="234">
        <v>1</v>
      </c>
      <c r="E30" s="267">
        <v>0.8</v>
      </c>
    </row>
    <row r="31" spans="1:5" s="68" customFormat="1" ht="12.75" customHeight="1">
      <c r="A31" s="203"/>
      <c r="B31" s="268"/>
      <c r="C31" s="265"/>
      <c r="D31" s="264"/>
      <c r="E31" s="268"/>
    </row>
    <row r="32" spans="1:5" s="153" customFormat="1" ht="12.75" customHeight="1">
      <c r="A32" s="53" t="s">
        <v>78</v>
      </c>
      <c r="B32" s="264">
        <v>16.8</v>
      </c>
      <c r="C32" s="264">
        <v>17.6</v>
      </c>
      <c r="D32" s="264">
        <v>19.3</v>
      </c>
      <c r="E32" s="264">
        <v>7.4</v>
      </c>
    </row>
    <row r="33" spans="1:5" s="153" customFormat="1" ht="12.75" customHeight="1">
      <c r="A33" s="53"/>
      <c r="B33" s="264"/>
      <c r="C33" s="269"/>
      <c r="D33" s="264"/>
      <c r="E33" s="264"/>
    </row>
    <row r="34" spans="1:5" s="153" customFormat="1" ht="12.75" customHeight="1">
      <c r="A34" s="53" t="s">
        <v>79</v>
      </c>
      <c r="B34" s="264">
        <v>25.8</v>
      </c>
      <c r="C34" s="264">
        <v>26.1</v>
      </c>
      <c r="D34" s="264">
        <v>23.1</v>
      </c>
      <c r="E34" s="264">
        <v>30</v>
      </c>
    </row>
    <row r="35" spans="1:5" s="153" customFormat="1" ht="12.75" customHeight="1">
      <c r="A35" s="53"/>
      <c r="B35" s="264"/>
      <c r="C35" s="269"/>
      <c r="D35" s="264"/>
      <c r="E35" s="264"/>
    </row>
    <row r="36" spans="1:5" s="153" customFormat="1" ht="12.75" customHeight="1">
      <c r="A36" s="59" t="s">
        <v>80</v>
      </c>
      <c r="B36" s="264">
        <v>31.1</v>
      </c>
      <c r="C36" s="264">
        <v>32.9</v>
      </c>
      <c r="D36" s="264">
        <v>35.1</v>
      </c>
      <c r="E36" s="264">
        <v>14</v>
      </c>
    </row>
    <row r="37" spans="1:5" s="68" customFormat="1" ht="12.75" customHeight="1">
      <c r="A37" s="203"/>
      <c r="B37" s="270"/>
      <c r="C37" s="192"/>
      <c r="D37" s="234"/>
      <c r="E37" s="270"/>
    </row>
    <row r="38" spans="1:5" s="153" customFormat="1" ht="12.75" customHeight="1">
      <c r="A38" s="53" t="s">
        <v>81</v>
      </c>
      <c r="B38" s="264">
        <v>100</v>
      </c>
      <c r="C38" s="264">
        <v>100</v>
      </c>
      <c r="D38" s="264">
        <v>100</v>
      </c>
      <c r="E38" s="264">
        <v>100</v>
      </c>
    </row>
    <row r="39" spans="1:5" s="68" customFormat="1" ht="12.75" customHeight="1">
      <c r="A39" s="54" t="s">
        <v>82</v>
      </c>
      <c r="B39" s="267">
        <v>3.9</v>
      </c>
      <c r="C39" s="234">
        <v>4.7</v>
      </c>
      <c r="D39" s="234">
        <v>2.4</v>
      </c>
      <c r="E39" s="267">
        <v>3.4</v>
      </c>
    </row>
    <row r="40" spans="1:5" s="68" customFormat="1" ht="12.75" customHeight="1">
      <c r="A40" s="54" t="s">
        <v>83</v>
      </c>
      <c r="B40" s="267">
        <v>12.6</v>
      </c>
      <c r="C40" s="234">
        <v>10.9</v>
      </c>
      <c r="D40" s="234">
        <v>16.8</v>
      </c>
      <c r="E40" s="267">
        <v>11.4</v>
      </c>
    </row>
    <row r="41" spans="1:5" s="68" customFormat="1" ht="12.75" customHeight="1">
      <c r="A41" s="54" t="s">
        <v>84</v>
      </c>
      <c r="B41" s="267">
        <v>19.8</v>
      </c>
      <c r="C41" s="234">
        <v>20.4</v>
      </c>
      <c r="D41" s="234">
        <v>19.9</v>
      </c>
      <c r="E41" s="267">
        <v>16.7</v>
      </c>
    </row>
    <row r="42" spans="1:5" s="68" customFormat="1" ht="12.75" customHeight="1">
      <c r="A42" s="54" t="s">
        <v>85</v>
      </c>
      <c r="B42" s="267">
        <v>24.9</v>
      </c>
      <c r="C42" s="234">
        <v>22.1</v>
      </c>
      <c r="D42" s="234">
        <v>25.2</v>
      </c>
      <c r="E42" s="267">
        <v>37.6</v>
      </c>
    </row>
    <row r="43" spans="1:5" s="68" customFormat="1" ht="12.75" customHeight="1">
      <c r="A43" s="54" t="s">
        <v>86</v>
      </c>
      <c r="B43" s="267">
        <v>14</v>
      </c>
      <c r="C43" s="234">
        <v>15.4</v>
      </c>
      <c r="D43" s="234">
        <v>12.7</v>
      </c>
      <c r="E43" s="267">
        <v>10.7</v>
      </c>
    </row>
    <row r="44" spans="1:5" s="68" customFormat="1" ht="12.75" customHeight="1">
      <c r="A44" s="54" t="s">
        <v>87</v>
      </c>
      <c r="B44" s="267">
        <v>24.6</v>
      </c>
      <c r="C44" s="234">
        <v>26.3</v>
      </c>
      <c r="D44" s="234">
        <v>22.8</v>
      </c>
      <c r="E44" s="267">
        <v>20.2</v>
      </c>
    </row>
    <row r="45" spans="1:5" s="68" customFormat="1" ht="12.75" customHeight="1">
      <c r="A45" s="54" t="s">
        <v>88</v>
      </c>
      <c r="B45" s="267">
        <v>0.2</v>
      </c>
      <c r="C45" s="234">
        <v>0.2</v>
      </c>
      <c r="D45" s="234">
        <v>0.2</v>
      </c>
      <c r="E45" s="267" t="s">
        <v>213</v>
      </c>
    </row>
    <row r="46" spans="1:5" s="68" customFormat="1" ht="12.75" customHeight="1">
      <c r="A46" s="54" t="s">
        <v>89</v>
      </c>
      <c r="B46" s="267" t="s">
        <v>213</v>
      </c>
      <c r="C46" s="234" t="s">
        <v>213</v>
      </c>
      <c r="D46" s="234" t="s">
        <v>213</v>
      </c>
      <c r="E46" s="267" t="s">
        <v>213</v>
      </c>
    </row>
    <row r="47" spans="1:5" s="68" customFormat="1" ht="12.75" customHeight="1">
      <c r="A47" s="203"/>
      <c r="B47" s="267"/>
      <c r="C47" s="234"/>
      <c r="D47" s="234"/>
      <c r="E47" s="267"/>
    </row>
    <row r="48" spans="1:5" s="68" customFormat="1" ht="12.75" customHeight="1">
      <c r="A48" s="53" t="s">
        <v>90</v>
      </c>
      <c r="B48" s="268"/>
      <c r="C48" s="265"/>
      <c r="D48" s="234"/>
      <c r="E48" s="268"/>
    </row>
    <row r="49" spans="1:5" s="68" customFormat="1" ht="12.75" customHeight="1">
      <c r="A49" s="203"/>
      <c r="B49" s="268"/>
      <c r="C49" s="265"/>
      <c r="D49" s="234"/>
      <c r="E49" s="268"/>
    </row>
    <row r="50" spans="1:5" s="153" customFormat="1" ht="12.75" customHeight="1">
      <c r="A50" s="53" t="s">
        <v>91</v>
      </c>
      <c r="B50" s="264">
        <v>100</v>
      </c>
      <c r="C50" s="264">
        <v>100</v>
      </c>
      <c r="D50" s="264">
        <v>100</v>
      </c>
      <c r="E50" s="264">
        <v>100</v>
      </c>
    </row>
    <row r="51" spans="1:5" s="68" customFormat="1" ht="12.75" customHeight="1">
      <c r="A51" s="54" t="s">
        <v>92</v>
      </c>
      <c r="B51" s="267">
        <v>71.5</v>
      </c>
      <c r="C51" s="234">
        <v>71.9</v>
      </c>
      <c r="D51" s="234">
        <v>68.3</v>
      </c>
      <c r="E51" s="267">
        <v>76.6</v>
      </c>
    </row>
    <row r="52" spans="1:5" s="68" customFormat="1" ht="12.75" customHeight="1">
      <c r="A52" s="54" t="s">
        <v>93</v>
      </c>
      <c r="B52" s="267">
        <v>28.5</v>
      </c>
      <c r="C52" s="234">
        <v>28.1</v>
      </c>
      <c r="D52" s="234">
        <v>31.7</v>
      </c>
      <c r="E52" s="267">
        <v>23.4</v>
      </c>
    </row>
    <row r="53" spans="1:5" s="68" customFormat="1" ht="12.75" customHeight="1">
      <c r="A53" s="54" t="s">
        <v>89</v>
      </c>
      <c r="B53" s="267" t="s">
        <v>213</v>
      </c>
      <c r="C53" s="234" t="s">
        <v>213</v>
      </c>
      <c r="D53" s="234" t="s">
        <v>213</v>
      </c>
      <c r="E53" s="267" t="s">
        <v>213</v>
      </c>
    </row>
    <row r="54" spans="1:5" s="68" customFormat="1" ht="12.75" customHeight="1">
      <c r="A54" s="203"/>
      <c r="B54" s="268"/>
      <c r="C54" s="265"/>
      <c r="D54" s="234"/>
      <c r="E54" s="268"/>
    </row>
    <row r="55" spans="1:5" s="153" customFormat="1" ht="12.75" customHeight="1">
      <c r="A55" s="69" t="s">
        <v>94</v>
      </c>
      <c r="B55" s="271">
        <v>41.1</v>
      </c>
      <c r="C55" s="271">
        <v>39.4</v>
      </c>
      <c r="D55" s="271">
        <v>44.9</v>
      </c>
      <c r="E55" s="271">
        <v>40.9</v>
      </c>
    </row>
    <row r="56" s="68" customFormat="1" ht="13.5" customHeight="1"/>
    <row r="57" spans="1:5" s="68" customFormat="1" ht="24.75" customHeight="1">
      <c r="A57" s="346" t="s">
        <v>227</v>
      </c>
      <c r="B57" s="347"/>
      <c r="C57" s="347"/>
      <c r="D57" s="347"/>
      <c r="E57" s="347"/>
    </row>
    <row r="58" spans="1:2" s="68" customFormat="1" ht="24.75" customHeight="1">
      <c r="A58" s="319" t="s">
        <v>100</v>
      </c>
      <c r="B58" s="348"/>
    </row>
    <row r="59" s="68" customFormat="1" ht="12.75"/>
    <row r="60" spans="1:5" s="68" customFormat="1" ht="12.75" customHeight="1">
      <c r="A60" s="49"/>
      <c r="B60" s="49"/>
      <c r="C60" s="49"/>
      <c r="D60" s="49"/>
      <c r="E60" s="49"/>
    </row>
  </sheetData>
  <sheetProtection/>
  <mergeCells count="3">
    <mergeCell ref="A1:E1"/>
    <mergeCell ref="A57:E57"/>
    <mergeCell ref="A58:B58"/>
  </mergeCells>
  <printOptions horizontalCentered="1"/>
  <pageMargins left="0.7480314960629921" right="0.7480314960629921" top="0.984251968503937" bottom="0.984251968503937" header="0" footer="0"/>
  <pageSetup horizontalDpi="1200" verticalDpi="1200" orientation="portrait" paperSize="9" scale="75" r:id="rId1"/>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1:G59"/>
  <sheetViews>
    <sheetView showGridLines="0" zoomScalePageLayoutView="0" workbookViewId="0" topLeftCell="A1">
      <pane ySplit="3" topLeftCell="A4" activePane="bottomLeft" state="frozen"/>
      <selection pane="topLeft" activeCell="D23" sqref="D23"/>
      <selection pane="bottomLeft" activeCell="A1" sqref="A1:F1"/>
    </sheetView>
  </sheetViews>
  <sheetFormatPr defaultColWidth="11.421875" defaultRowHeight="12.75"/>
  <cols>
    <col min="1" max="1" width="31.57421875" style="49" customWidth="1"/>
    <col min="2" max="6" width="10.7109375" style="49" customWidth="1"/>
    <col min="7" max="16384" width="11.421875" style="49" customWidth="1"/>
  </cols>
  <sheetData>
    <row r="1" spans="1:7" ht="23.25" customHeight="1">
      <c r="A1" s="349" t="s">
        <v>277</v>
      </c>
      <c r="B1" s="350"/>
      <c r="C1" s="350"/>
      <c r="D1" s="350"/>
      <c r="E1" s="350"/>
      <c r="F1" s="350"/>
      <c r="G1" s="187"/>
    </row>
    <row r="2" spans="1:6" ht="12.75">
      <c r="A2" s="64"/>
      <c r="B2" s="64"/>
      <c r="C2" s="64"/>
      <c r="D2" s="64"/>
      <c r="E2" s="64"/>
      <c r="F2" s="64"/>
    </row>
    <row r="3" spans="1:6" s="50" customFormat="1" ht="31.5" customHeight="1">
      <c r="A3" s="65" t="s">
        <v>64</v>
      </c>
      <c r="B3" s="65" t="s">
        <v>279</v>
      </c>
      <c r="C3" s="65" t="s">
        <v>101</v>
      </c>
      <c r="D3" s="65" t="s">
        <v>102</v>
      </c>
      <c r="E3" s="65" t="s">
        <v>278</v>
      </c>
      <c r="F3" s="65" t="s">
        <v>103</v>
      </c>
    </row>
    <row r="4" spans="1:4" s="50" customFormat="1" ht="12" customHeight="1">
      <c r="A4" s="205"/>
      <c r="B4" s="230"/>
      <c r="C4" s="230"/>
      <c r="D4" s="230"/>
    </row>
    <row r="5" spans="1:6" s="147" customFormat="1" ht="12.75" customHeight="1">
      <c r="A5" s="53" t="s">
        <v>69</v>
      </c>
      <c r="B5" s="264">
        <v>53.6</v>
      </c>
      <c r="C5" s="264">
        <v>54.8</v>
      </c>
      <c r="D5" s="264">
        <v>44.5</v>
      </c>
      <c r="E5" s="264">
        <v>56.2</v>
      </c>
      <c r="F5" s="264">
        <v>55.6</v>
      </c>
    </row>
    <row r="6" spans="1:7" s="50" customFormat="1" ht="12.75" customHeight="1">
      <c r="A6" s="54" t="s">
        <v>70</v>
      </c>
      <c r="B6" s="234">
        <v>43.1</v>
      </c>
      <c r="C6" s="234">
        <v>44.6</v>
      </c>
      <c r="D6" s="234">
        <v>29.3</v>
      </c>
      <c r="E6" s="234">
        <v>46.3</v>
      </c>
      <c r="F6" s="234">
        <v>47.1</v>
      </c>
      <c r="G6" s="37"/>
    </row>
    <row r="7" spans="1:7" s="50" customFormat="1" ht="12.75" customHeight="1">
      <c r="A7" s="54" t="s">
        <v>71</v>
      </c>
      <c r="B7" s="234">
        <v>65.5</v>
      </c>
      <c r="C7" s="234">
        <v>65.7</v>
      </c>
      <c r="D7" s="234">
        <v>61.3</v>
      </c>
      <c r="E7" s="234">
        <v>68.3</v>
      </c>
      <c r="F7" s="234">
        <v>65.1</v>
      </c>
      <c r="G7" s="37"/>
    </row>
    <row r="8" spans="1:7" s="50" customFormat="1" ht="12.75" customHeight="1">
      <c r="A8" s="54" t="s">
        <v>72</v>
      </c>
      <c r="B8" s="234">
        <v>64.7</v>
      </c>
      <c r="C8" s="234">
        <v>64.5</v>
      </c>
      <c r="D8" s="234">
        <v>53.5</v>
      </c>
      <c r="E8" s="234">
        <v>67</v>
      </c>
      <c r="F8" s="234">
        <v>69.4</v>
      </c>
      <c r="G8" s="37"/>
    </row>
    <row r="9" spans="1:7" s="50" customFormat="1" ht="12.75" customHeight="1">
      <c r="A9" s="54" t="s">
        <v>73</v>
      </c>
      <c r="B9" s="234">
        <v>30.6</v>
      </c>
      <c r="C9" s="234">
        <v>31.5</v>
      </c>
      <c r="D9" s="234">
        <v>16.9</v>
      </c>
      <c r="E9" s="234">
        <v>34.8</v>
      </c>
      <c r="F9" s="234">
        <v>33.7</v>
      </c>
      <c r="G9" s="37"/>
    </row>
    <row r="10" spans="1:7" s="50" customFormat="1" ht="12.75" customHeight="1">
      <c r="A10" s="54" t="s">
        <v>74</v>
      </c>
      <c r="B10" s="234">
        <v>60.1</v>
      </c>
      <c r="C10" s="234">
        <v>62.7</v>
      </c>
      <c r="D10" s="234">
        <v>43.6</v>
      </c>
      <c r="E10" s="234">
        <v>64.3</v>
      </c>
      <c r="F10" s="234">
        <v>63.9</v>
      </c>
      <c r="G10" s="37"/>
    </row>
    <row r="11" spans="1:7" s="50" customFormat="1" ht="12.75" customHeight="1">
      <c r="A11" s="54" t="s">
        <v>75</v>
      </c>
      <c r="B11" s="234">
        <v>48</v>
      </c>
      <c r="C11" s="234">
        <v>47.6</v>
      </c>
      <c r="D11" s="234">
        <v>46.2</v>
      </c>
      <c r="E11" s="234">
        <v>55.7</v>
      </c>
      <c r="F11" s="234">
        <v>41.8</v>
      </c>
      <c r="G11" s="37"/>
    </row>
    <row r="12" spans="1:7" s="50" customFormat="1" ht="12.75" customHeight="1">
      <c r="A12" s="54" t="s">
        <v>76</v>
      </c>
      <c r="B12" s="234">
        <v>86.5</v>
      </c>
      <c r="C12" s="234">
        <v>87.7</v>
      </c>
      <c r="D12" s="234">
        <v>81.9</v>
      </c>
      <c r="E12" s="234">
        <v>85.3</v>
      </c>
      <c r="F12" s="234">
        <v>89.9</v>
      </c>
      <c r="G12" s="37"/>
    </row>
    <row r="13" spans="1:7" s="50" customFormat="1" ht="12.75" customHeight="1">
      <c r="A13" s="203"/>
      <c r="B13" s="234"/>
      <c r="C13" s="265"/>
      <c r="D13" s="234"/>
      <c r="E13" s="234"/>
      <c r="F13" s="234"/>
      <c r="G13" s="37"/>
    </row>
    <row r="14" spans="1:7" s="147" customFormat="1" ht="12.75" customHeight="1">
      <c r="A14" s="53" t="s">
        <v>77</v>
      </c>
      <c r="B14" s="264">
        <v>50.9</v>
      </c>
      <c r="C14" s="264">
        <v>51.9</v>
      </c>
      <c r="D14" s="264">
        <v>42.8</v>
      </c>
      <c r="E14" s="264">
        <v>52</v>
      </c>
      <c r="F14" s="264">
        <v>54</v>
      </c>
      <c r="G14" s="37"/>
    </row>
    <row r="15" spans="1:7" s="50" customFormat="1" ht="12.75" customHeight="1">
      <c r="A15" s="54" t="s">
        <v>70</v>
      </c>
      <c r="B15" s="234">
        <v>40.6</v>
      </c>
      <c r="C15" s="234">
        <v>42.6</v>
      </c>
      <c r="D15" s="234">
        <v>27.8</v>
      </c>
      <c r="E15" s="234">
        <v>41.4</v>
      </c>
      <c r="F15" s="234">
        <v>46</v>
      </c>
      <c r="G15" s="37"/>
    </row>
    <row r="16" spans="1:7" s="50" customFormat="1" ht="12.75" customHeight="1">
      <c r="A16" s="54" t="s">
        <v>71</v>
      </c>
      <c r="B16" s="234">
        <v>62.5</v>
      </c>
      <c r="C16" s="234">
        <v>61.8</v>
      </c>
      <c r="D16" s="234">
        <v>59.1</v>
      </c>
      <c r="E16" s="234">
        <v>65</v>
      </c>
      <c r="F16" s="234">
        <v>62.9</v>
      </c>
      <c r="G16" s="37"/>
    </row>
    <row r="17" spans="1:6" s="50" customFormat="1" ht="12.75" customHeight="1">
      <c r="A17" s="54" t="s">
        <v>72</v>
      </c>
      <c r="B17" s="234">
        <v>62.9</v>
      </c>
      <c r="C17" s="234">
        <v>63</v>
      </c>
      <c r="D17" s="234">
        <v>52.6</v>
      </c>
      <c r="E17" s="234">
        <v>64.2</v>
      </c>
      <c r="F17" s="234">
        <v>67.9</v>
      </c>
    </row>
    <row r="18" spans="1:6" s="50" customFormat="1" ht="12.75" customHeight="1">
      <c r="A18" s="54" t="s">
        <v>73</v>
      </c>
      <c r="B18" s="234">
        <v>25.7</v>
      </c>
      <c r="C18" s="234">
        <v>28.2</v>
      </c>
      <c r="D18" s="234">
        <v>13.8</v>
      </c>
      <c r="E18" s="234">
        <v>26.2</v>
      </c>
      <c r="F18" s="234">
        <v>31.4</v>
      </c>
    </row>
    <row r="19" spans="1:6" s="50" customFormat="1" ht="12.75" customHeight="1">
      <c r="A19" s="54" t="s">
        <v>74</v>
      </c>
      <c r="B19" s="234">
        <v>58.5</v>
      </c>
      <c r="C19" s="234">
        <v>61</v>
      </c>
      <c r="D19" s="234">
        <v>43</v>
      </c>
      <c r="E19" s="234">
        <v>61.1</v>
      </c>
      <c r="F19" s="234">
        <v>63.2</v>
      </c>
    </row>
    <row r="20" spans="1:6" s="50" customFormat="1" ht="12.75" customHeight="1">
      <c r="A20" s="54" t="s">
        <v>75</v>
      </c>
      <c r="B20" s="234">
        <v>43.6</v>
      </c>
      <c r="C20" s="234">
        <v>41.4</v>
      </c>
      <c r="D20" s="234">
        <v>42</v>
      </c>
      <c r="E20" s="234">
        <v>52.2</v>
      </c>
      <c r="F20" s="234">
        <v>38.2</v>
      </c>
    </row>
    <row r="21" spans="1:6" s="50" customFormat="1" ht="12.75" customHeight="1">
      <c r="A21" s="54" t="s">
        <v>76</v>
      </c>
      <c r="B21" s="234">
        <v>84.1</v>
      </c>
      <c r="C21" s="234">
        <v>84.9</v>
      </c>
      <c r="D21" s="234">
        <v>80.8</v>
      </c>
      <c r="E21" s="234">
        <v>81.8</v>
      </c>
      <c r="F21" s="234">
        <v>88.2</v>
      </c>
    </row>
    <row r="22" spans="1:6" s="50" customFormat="1" ht="12.75" customHeight="1">
      <c r="A22" s="203"/>
      <c r="B22" s="234"/>
      <c r="C22" s="265"/>
      <c r="D22" s="234"/>
      <c r="E22" s="234"/>
      <c r="F22" s="234"/>
    </row>
    <row r="23" spans="1:6" s="147" customFormat="1" ht="12.75" customHeight="1">
      <c r="A23" s="53" t="s">
        <v>32</v>
      </c>
      <c r="B23" s="266">
        <v>5.1</v>
      </c>
      <c r="C23" s="264">
        <v>5.2</v>
      </c>
      <c r="D23" s="264">
        <v>4</v>
      </c>
      <c r="E23" s="266">
        <v>7.4</v>
      </c>
      <c r="F23" s="266">
        <v>2.9</v>
      </c>
    </row>
    <row r="24" spans="1:6" s="50" customFormat="1" ht="12.75" customHeight="1">
      <c r="A24" s="54" t="s">
        <v>70</v>
      </c>
      <c r="B24" s="267">
        <v>5.9</v>
      </c>
      <c r="C24" s="234">
        <v>4.4</v>
      </c>
      <c r="D24" s="234">
        <v>4.9</v>
      </c>
      <c r="E24" s="267">
        <v>10.7</v>
      </c>
      <c r="F24" s="267">
        <v>2.3</v>
      </c>
    </row>
    <row r="25" spans="1:6" s="50" customFormat="1" ht="12.75" customHeight="1">
      <c r="A25" s="54" t="s">
        <v>71</v>
      </c>
      <c r="B25" s="267">
        <v>4.5</v>
      </c>
      <c r="C25" s="234">
        <v>5.8</v>
      </c>
      <c r="D25" s="234">
        <v>3.5</v>
      </c>
      <c r="E25" s="267">
        <v>4.8</v>
      </c>
      <c r="F25" s="267">
        <v>3.4</v>
      </c>
    </row>
    <row r="26" spans="1:6" s="50" customFormat="1" ht="12.75" customHeight="1">
      <c r="A26" s="54" t="s">
        <v>72</v>
      </c>
      <c r="B26" s="267">
        <v>2.7</v>
      </c>
      <c r="C26" s="234">
        <v>2.4</v>
      </c>
      <c r="D26" s="234">
        <v>1.5</v>
      </c>
      <c r="E26" s="267">
        <v>4.2</v>
      </c>
      <c r="F26" s="267">
        <v>2</v>
      </c>
    </row>
    <row r="27" spans="1:6" s="50" customFormat="1" ht="12.75" customHeight="1">
      <c r="A27" s="54" t="s">
        <v>73</v>
      </c>
      <c r="B27" s="267">
        <v>15.8</v>
      </c>
      <c r="C27" s="234">
        <v>10.5</v>
      </c>
      <c r="D27" s="234">
        <v>18.3</v>
      </c>
      <c r="E27" s="267">
        <v>24.7</v>
      </c>
      <c r="F27" s="267">
        <v>6.8</v>
      </c>
    </row>
    <row r="28" spans="1:6" s="50" customFormat="1" ht="12.75" customHeight="1">
      <c r="A28" s="54" t="s">
        <v>74</v>
      </c>
      <c r="B28" s="267">
        <v>2.7</v>
      </c>
      <c r="C28" s="234">
        <v>2.7</v>
      </c>
      <c r="D28" s="234">
        <v>1.5</v>
      </c>
      <c r="E28" s="267">
        <v>5</v>
      </c>
      <c r="F28" s="267">
        <v>1</v>
      </c>
    </row>
    <row r="29" spans="1:6" s="50" customFormat="1" ht="12.75" customHeight="1">
      <c r="A29" s="54" t="s">
        <v>75</v>
      </c>
      <c r="B29" s="267">
        <v>9.1</v>
      </c>
      <c r="C29" s="234">
        <v>13</v>
      </c>
      <c r="D29" s="234">
        <v>9.2</v>
      </c>
      <c r="E29" s="267">
        <v>6.2</v>
      </c>
      <c r="F29" s="267">
        <v>8.4</v>
      </c>
    </row>
    <row r="30" spans="1:6" s="50" customFormat="1" ht="12.75" customHeight="1">
      <c r="A30" s="54" t="s">
        <v>76</v>
      </c>
      <c r="B30" s="267">
        <v>2.8</v>
      </c>
      <c r="C30" s="234">
        <v>3.2</v>
      </c>
      <c r="D30" s="234">
        <v>1.3</v>
      </c>
      <c r="E30" s="267">
        <v>4.1</v>
      </c>
      <c r="F30" s="267">
        <v>1.9</v>
      </c>
    </row>
    <row r="31" spans="1:6" s="50" customFormat="1" ht="12.75" customHeight="1">
      <c r="A31" s="203"/>
      <c r="B31" s="268"/>
      <c r="C31" s="265"/>
      <c r="D31" s="264"/>
      <c r="E31" s="268"/>
      <c r="F31" s="268"/>
    </row>
    <row r="32" spans="1:6" s="147" customFormat="1" ht="12.75" customHeight="1">
      <c r="A32" s="53" t="s">
        <v>78</v>
      </c>
      <c r="B32" s="264">
        <v>13.5</v>
      </c>
      <c r="C32" s="264">
        <v>20</v>
      </c>
      <c r="D32" s="264">
        <v>7.4</v>
      </c>
      <c r="E32" s="264">
        <v>11.4</v>
      </c>
      <c r="F32" s="264">
        <v>12.5</v>
      </c>
    </row>
    <row r="33" spans="1:6" s="147" customFormat="1" ht="12.75" customHeight="1">
      <c r="A33" s="53"/>
      <c r="B33" s="264"/>
      <c r="C33" s="269"/>
      <c r="D33" s="264"/>
      <c r="E33" s="264"/>
      <c r="F33" s="264"/>
    </row>
    <row r="34" spans="1:6" s="147" customFormat="1" ht="12.75" customHeight="1">
      <c r="A34" s="53" t="s">
        <v>79</v>
      </c>
      <c r="B34" s="264">
        <v>30.6</v>
      </c>
      <c r="C34" s="264">
        <v>29.6</v>
      </c>
      <c r="D34" s="264">
        <v>30.9</v>
      </c>
      <c r="E34" s="264">
        <v>29.9</v>
      </c>
      <c r="F34" s="264">
        <v>32.3</v>
      </c>
    </row>
    <row r="35" spans="1:6" s="147" customFormat="1" ht="12.75" customHeight="1">
      <c r="A35" s="53"/>
      <c r="B35" s="264"/>
      <c r="C35" s="269"/>
      <c r="D35" s="264"/>
      <c r="E35" s="264"/>
      <c r="F35" s="264"/>
    </row>
    <row r="36" spans="1:6" s="147" customFormat="1" ht="12.75" customHeight="1">
      <c r="A36" s="59" t="s">
        <v>80</v>
      </c>
      <c r="B36" s="264">
        <v>22.1</v>
      </c>
      <c r="C36" s="264">
        <v>31.7</v>
      </c>
      <c r="D36" s="264">
        <v>11.1</v>
      </c>
      <c r="E36" s="264">
        <v>23.1</v>
      </c>
      <c r="F36" s="264">
        <v>17.4</v>
      </c>
    </row>
    <row r="37" spans="1:6" s="147" customFormat="1" ht="12.75" customHeight="1">
      <c r="A37" s="53"/>
      <c r="B37" s="270"/>
      <c r="C37" s="192"/>
      <c r="D37" s="234"/>
      <c r="E37" s="270"/>
      <c r="F37" s="270"/>
    </row>
    <row r="38" spans="1:6" s="147" customFormat="1" ht="12.75" customHeight="1">
      <c r="A38" s="53" t="s">
        <v>81</v>
      </c>
      <c r="B38" s="264">
        <v>100</v>
      </c>
      <c r="C38" s="264">
        <v>100</v>
      </c>
      <c r="D38" s="264">
        <v>100</v>
      </c>
      <c r="E38" s="264">
        <v>100</v>
      </c>
      <c r="F38" s="264">
        <v>100</v>
      </c>
    </row>
    <row r="39" spans="1:6" s="50" customFormat="1" ht="12.75" customHeight="1">
      <c r="A39" s="54" t="s">
        <v>82</v>
      </c>
      <c r="B39" s="266">
        <v>3.7</v>
      </c>
      <c r="C39" s="234">
        <v>3.3</v>
      </c>
      <c r="D39" s="234">
        <v>2.1</v>
      </c>
      <c r="E39" s="266">
        <v>3.6</v>
      </c>
      <c r="F39" s="266">
        <v>5</v>
      </c>
    </row>
    <row r="40" spans="1:6" s="50" customFormat="1" ht="12.75" customHeight="1">
      <c r="A40" s="54" t="s">
        <v>83</v>
      </c>
      <c r="B40" s="267">
        <v>11</v>
      </c>
      <c r="C40" s="234">
        <v>7.1</v>
      </c>
      <c r="D40" s="234">
        <v>12.8</v>
      </c>
      <c r="E40" s="267">
        <v>11.9</v>
      </c>
      <c r="F40" s="267">
        <v>13.1</v>
      </c>
    </row>
    <row r="41" spans="1:6" s="50" customFormat="1" ht="12.75" customHeight="1">
      <c r="A41" s="54" t="s">
        <v>84</v>
      </c>
      <c r="B41" s="267">
        <v>15.3</v>
      </c>
      <c r="C41" s="234">
        <v>14.1</v>
      </c>
      <c r="D41" s="234">
        <v>19.8</v>
      </c>
      <c r="E41" s="267">
        <v>15.3</v>
      </c>
      <c r="F41" s="267">
        <v>14.1</v>
      </c>
    </row>
    <row r="42" spans="1:6" s="50" customFormat="1" ht="12.75" customHeight="1">
      <c r="A42" s="54" t="s">
        <v>85</v>
      </c>
      <c r="B42" s="267">
        <v>34.9</v>
      </c>
      <c r="C42" s="234">
        <v>36.7</v>
      </c>
      <c r="D42" s="234">
        <v>38.8</v>
      </c>
      <c r="E42" s="267">
        <v>35.5</v>
      </c>
      <c r="F42" s="267">
        <v>30.5</v>
      </c>
    </row>
    <row r="43" spans="1:6" s="50" customFormat="1" ht="12.75" customHeight="1">
      <c r="A43" s="54" t="s">
        <v>86</v>
      </c>
      <c r="B43" s="267">
        <v>11.9</v>
      </c>
      <c r="C43" s="234">
        <v>12.6</v>
      </c>
      <c r="D43" s="234">
        <v>7.2</v>
      </c>
      <c r="E43" s="267">
        <v>13.8</v>
      </c>
      <c r="F43" s="267">
        <v>11.7</v>
      </c>
    </row>
    <row r="44" spans="1:6" s="50" customFormat="1" ht="12.75" customHeight="1">
      <c r="A44" s="54" t="s">
        <v>87</v>
      </c>
      <c r="B44" s="267">
        <v>22.6</v>
      </c>
      <c r="C44" s="234">
        <v>25.7</v>
      </c>
      <c r="D44" s="234">
        <v>18.2</v>
      </c>
      <c r="E44" s="267">
        <v>19.2</v>
      </c>
      <c r="F44" s="267">
        <v>25.6</v>
      </c>
    </row>
    <row r="45" spans="1:6" s="50" customFormat="1" ht="12.75" customHeight="1">
      <c r="A45" s="54" t="s">
        <v>88</v>
      </c>
      <c r="B45" s="267">
        <v>0.6</v>
      </c>
      <c r="C45" s="234">
        <v>0.6</v>
      </c>
      <c r="D45" s="234">
        <v>1.1</v>
      </c>
      <c r="E45" s="267">
        <v>0.8</v>
      </c>
      <c r="F45" s="267">
        <v>0.2</v>
      </c>
    </row>
    <row r="46" spans="1:6" s="50" customFormat="1" ht="12.75" customHeight="1">
      <c r="A46" s="54" t="s">
        <v>89</v>
      </c>
      <c r="B46" s="267" t="s">
        <v>213</v>
      </c>
      <c r="C46" s="234" t="s">
        <v>213</v>
      </c>
      <c r="D46" s="234" t="s">
        <v>213</v>
      </c>
      <c r="E46" s="267" t="s">
        <v>213</v>
      </c>
      <c r="F46" s="267" t="s">
        <v>213</v>
      </c>
    </row>
    <row r="47" spans="1:7" s="50" customFormat="1" ht="12.75" customHeight="1">
      <c r="A47" s="203"/>
      <c r="B47" s="267"/>
      <c r="C47" s="234"/>
      <c r="D47" s="234"/>
      <c r="E47" s="267"/>
      <c r="F47" s="267"/>
      <c r="G47" s="60"/>
    </row>
    <row r="48" spans="1:7" s="50" customFormat="1" ht="12.75" customHeight="1">
      <c r="A48" s="53" t="s">
        <v>90</v>
      </c>
      <c r="B48" s="268"/>
      <c r="C48" s="265"/>
      <c r="D48" s="234"/>
      <c r="E48" s="268"/>
      <c r="F48" s="268"/>
      <c r="G48" s="60"/>
    </row>
    <row r="49" spans="1:7" s="50" customFormat="1" ht="12.75" customHeight="1">
      <c r="A49" s="203"/>
      <c r="B49" s="268"/>
      <c r="C49" s="265"/>
      <c r="D49" s="234"/>
      <c r="E49" s="268"/>
      <c r="F49" s="268"/>
      <c r="G49" s="60"/>
    </row>
    <row r="50" spans="1:6" s="147" customFormat="1" ht="12.75" customHeight="1">
      <c r="A50" s="53" t="s">
        <v>91</v>
      </c>
      <c r="B50" s="264">
        <v>100</v>
      </c>
      <c r="C50" s="264">
        <v>100</v>
      </c>
      <c r="D50" s="264">
        <v>100</v>
      </c>
      <c r="E50" s="264">
        <v>100</v>
      </c>
      <c r="F50" s="264">
        <v>100</v>
      </c>
    </row>
    <row r="51" spans="1:6" s="50" customFormat="1" ht="12.75" customHeight="1">
      <c r="A51" s="54" t="s">
        <v>92</v>
      </c>
      <c r="B51" s="266">
        <v>71.3</v>
      </c>
      <c r="C51" s="234">
        <v>72</v>
      </c>
      <c r="D51" s="234">
        <v>75.9</v>
      </c>
      <c r="E51" s="266">
        <v>71.8</v>
      </c>
      <c r="F51" s="266">
        <v>67.6</v>
      </c>
    </row>
    <row r="52" spans="1:6" s="50" customFormat="1" ht="12.75" customHeight="1">
      <c r="A52" s="54" t="s">
        <v>93</v>
      </c>
      <c r="B52" s="267">
        <v>28.7</v>
      </c>
      <c r="C52" s="234">
        <v>28</v>
      </c>
      <c r="D52" s="234">
        <v>24.1</v>
      </c>
      <c r="E52" s="267">
        <v>28.2</v>
      </c>
      <c r="F52" s="267">
        <v>32.4</v>
      </c>
    </row>
    <row r="53" spans="1:6" s="50" customFormat="1" ht="12.75" customHeight="1">
      <c r="A53" s="54" t="s">
        <v>89</v>
      </c>
      <c r="B53" s="267" t="s">
        <v>213</v>
      </c>
      <c r="C53" s="234" t="s">
        <v>213</v>
      </c>
      <c r="D53" s="234" t="s">
        <v>213</v>
      </c>
      <c r="E53" s="267" t="s">
        <v>213</v>
      </c>
      <c r="F53" s="267" t="s">
        <v>213</v>
      </c>
    </row>
    <row r="54" spans="1:6" s="50" customFormat="1" ht="12.75" customHeight="1">
      <c r="A54" s="203"/>
      <c r="B54" s="268"/>
      <c r="C54" s="265"/>
      <c r="D54" s="234"/>
      <c r="E54" s="268"/>
      <c r="F54" s="268"/>
    </row>
    <row r="55" spans="1:6" s="147" customFormat="1" ht="12.75" customHeight="1">
      <c r="A55" s="61" t="s">
        <v>94</v>
      </c>
      <c r="B55" s="271">
        <v>35.5</v>
      </c>
      <c r="C55" s="271">
        <v>38.7</v>
      </c>
      <c r="D55" s="271">
        <v>31.6</v>
      </c>
      <c r="E55" s="271">
        <v>36.3</v>
      </c>
      <c r="F55" s="271">
        <v>33.6</v>
      </c>
    </row>
    <row r="56" s="50" customFormat="1" ht="11.25" customHeight="1"/>
    <row r="57" spans="1:2" s="50" customFormat="1" ht="11.25">
      <c r="A57" s="319" t="s">
        <v>104</v>
      </c>
      <c r="B57" s="319"/>
    </row>
    <row r="58" s="50" customFormat="1" ht="11.25" customHeight="1"/>
    <row r="59" spans="1:6" s="50" customFormat="1" ht="12.75">
      <c r="A59" s="49"/>
      <c r="B59" s="49"/>
      <c r="C59" s="49"/>
      <c r="D59" s="49"/>
      <c r="E59" s="49"/>
      <c r="F59" s="49"/>
    </row>
  </sheetData>
  <sheetProtection/>
  <mergeCells count="2">
    <mergeCell ref="A57:B57"/>
    <mergeCell ref="A1:F1"/>
  </mergeCells>
  <printOptions horizontalCentered="1"/>
  <pageMargins left="0.7480314960629921" right="0.7480314960629921" top="0.984251968503937" bottom="0.984251968503937" header="0" footer="0"/>
  <pageSetup horizontalDpi="1200" verticalDpi="1200" orientation="portrait" paperSize="9" scale="75" r:id="rId1"/>
</worksheet>
</file>

<file path=xl/worksheets/sheet14.xml><?xml version="1.0" encoding="utf-8"?>
<worksheet xmlns="http://schemas.openxmlformats.org/spreadsheetml/2006/main" xmlns:r="http://schemas.openxmlformats.org/officeDocument/2006/relationships">
  <dimension ref="A1:J59"/>
  <sheetViews>
    <sheetView showGridLines="0" zoomScalePageLayoutView="0" workbookViewId="0" topLeftCell="A1">
      <pane ySplit="3" topLeftCell="A4" activePane="bottomLeft" state="frozen"/>
      <selection pane="topLeft" activeCell="D23" sqref="D23"/>
      <selection pane="bottomLeft" activeCell="A1" sqref="A1:H1"/>
    </sheetView>
  </sheetViews>
  <sheetFormatPr defaultColWidth="11.421875" defaultRowHeight="12.75"/>
  <cols>
    <col min="1" max="1" width="31.57421875" style="49" customWidth="1"/>
    <col min="2" max="8" width="11.7109375" style="49" customWidth="1"/>
    <col min="9" max="16384" width="11.421875" style="49" customWidth="1"/>
  </cols>
  <sheetData>
    <row r="1" spans="1:8" s="68" customFormat="1" ht="15" customHeight="1">
      <c r="A1" s="342" t="s">
        <v>331</v>
      </c>
      <c r="B1" s="343"/>
      <c r="C1" s="343"/>
      <c r="D1" s="343"/>
      <c r="E1" s="343"/>
      <c r="F1" s="343"/>
      <c r="G1" s="343"/>
      <c r="H1" s="351"/>
    </row>
    <row r="2" spans="1:6" ht="18" customHeight="1">
      <c r="A2" s="64"/>
      <c r="B2" s="64"/>
      <c r="C2" s="64"/>
      <c r="D2" s="64"/>
      <c r="E2" s="64"/>
      <c r="F2" s="64"/>
    </row>
    <row r="3" spans="1:8" s="68" customFormat="1" ht="37.5" customHeight="1">
      <c r="A3" s="65" t="s">
        <v>64</v>
      </c>
      <c r="B3" s="65" t="s">
        <v>105</v>
      </c>
      <c r="C3" s="65" t="s">
        <v>106</v>
      </c>
      <c r="D3" s="65" t="s">
        <v>107</v>
      </c>
      <c r="E3" s="65" t="s">
        <v>108</v>
      </c>
      <c r="F3" s="65" t="s">
        <v>231</v>
      </c>
      <c r="G3" s="65" t="s">
        <v>109</v>
      </c>
      <c r="H3" s="65" t="s">
        <v>232</v>
      </c>
    </row>
    <row r="4" spans="1:8" s="68" customFormat="1" ht="12" customHeight="1">
      <c r="A4" s="205"/>
      <c r="B4" s="70"/>
      <c r="C4" s="70"/>
      <c r="D4" s="70"/>
      <c r="E4" s="70"/>
      <c r="F4" s="55"/>
      <c r="G4" s="55"/>
      <c r="H4" s="55"/>
    </row>
    <row r="5" spans="1:8" s="153" customFormat="1" ht="12.75" customHeight="1">
      <c r="A5" s="53" t="s">
        <v>69</v>
      </c>
      <c r="B5" s="264">
        <v>58.1</v>
      </c>
      <c r="C5" s="264">
        <v>58.2</v>
      </c>
      <c r="D5" s="264">
        <v>58.3</v>
      </c>
      <c r="E5" s="264">
        <v>59.9</v>
      </c>
      <c r="F5" s="264">
        <v>53.5</v>
      </c>
      <c r="G5" s="264">
        <v>61.3</v>
      </c>
      <c r="H5" s="264">
        <v>53.4</v>
      </c>
    </row>
    <row r="6" spans="1:8" s="68" customFormat="1" ht="12.75" customHeight="1">
      <c r="A6" s="54" t="s">
        <v>70</v>
      </c>
      <c r="B6" s="234">
        <v>49.7</v>
      </c>
      <c r="C6" s="234">
        <v>50</v>
      </c>
      <c r="D6" s="234">
        <v>49</v>
      </c>
      <c r="E6" s="234">
        <v>54.1</v>
      </c>
      <c r="F6" s="234">
        <v>46.6</v>
      </c>
      <c r="G6" s="234">
        <v>53.4</v>
      </c>
      <c r="H6" s="234">
        <v>42.9</v>
      </c>
    </row>
    <row r="7" spans="1:8" s="68" customFormat="1" ht="12.75" customHeight="1">
      <c r="A7" s="54" t="s">
        <v>71</v>
      </c>
      <c r="B7" s="234">
        <v>67.7</v>
      </c>
      <c r="C7" s="234">
        <v>66.9</v>
      </c>
      <c r="D7" s="234">
        <v>69.1</v>
      </c>
      <c r="E7" s="234">
        <v>66.6</v>
      </c>
      <c r="F7" s="234">
        <v>61.2</v>
      </c>
      <c r="G7" s="234">
        <v>70</v>
      </c>
      <c r="H7" s="234">
        <v>65.6</v>
      </c>
    </row>
    <row r="8" spans="1:8" s="68" customFormat="1" ht="12.75" customHeight="1">
      <c r="A8" s="54" t="s">
        <v>72</v>
      </c>
      <c r="B8" s="234">
        <v>67.8</v>
      </c>
      <c r="C8" s="234">
        <v>69.8</v>
      </c>
      <c r="D8" s="234">
        <v>68</v>
      </c>
      <c r="E8" s="234">
        <v>72</v>
      </c>
      <c r="F8" s="234">
        <v>61.8</v>
      </c>
      <c r="G8" s="234">
        <v>69.4</v>
      </c>
      <c r="H8" s="234">
        <v>63.1</v>
      </c>
    </row>
    <row r="9" spans="1:8" s="68" customFormat="1" ht="12.75" customHeight="1">
      <c r="A9" s="54" t="s">
        <v>73</v>
      </c>
      <c r="B9" s="234">
        <v>36.5</v>
      </c>
      <c r="C9" s="234">
        <v>30.5</v>
      </c>
      <c r="D9" s="234">
        <v>41.1</v>
      </c>
      <c r="E9" s="234">
        <v>33</v>
      </c>
      <c r="F9" s="234">
        <v>30.6</v>
      </c>
      <c r="G9" s="234">
        <v>41.8</v>
      </c>
      <c r="H9" s="234">
        <v>26.6</v>
      </c>
    </row>
    <row r="10" spans="1:8" s="68" customFormat="1" ht="12.75" customHeight="1">
      <c r="A10" s="54" t="s">
        <v>74</v>
      </c>
      <c r="B10" s="234">
        <v>69.7</v>
      </c>
      <c r="C10" s="234">
        <v>72.8</v>
      </c>
      <c r="D10" s="234">
        <v>66.7</v>
      </c>
      <c r="E10" s="234">
        <v>77.5</v>
      </c>
      <c r="F10" s="234">
        <v>67</v>
      </c>
      <c r="G10" s="234">
        <v>71.5</v>
      </c>
      <c r="H10" s="234">
        <v>66.2</v>
      </c>
    </row>
    <row r="11" spans="1:8" s="68" customFormat="1" ht="12.75" customHeight="1">
      <c r="A11" s="54" t="s">
        <v>75</v>
      </c>
      <c r="B11" s="234">
        <v>51.6</v>
      </c>
      <c r="C11" s="234">
        <v>45.2</v>
      </c>
      <c r="D11" s="234">
        <v>53.6</v>
      </c>
      <c r="E11" s="234">
        <v>49.1</v>
      </c>
      <c r="F11" s="234">
        <v>42.3</v>
      </c>
      <c r="G11" s="234">
        <v>56.8</v>
      </c>
      <c r="H11" s="234">
        <v>49.7</v>
      </c>
    </row>
    <row r="12" spans="1:8" s="68" customFormat="1" ht="12.75" customHeight="1">
      <c r="A12" s="54" t="s">
        <v>76</v>
      </c>
      <c r="B12" s="234">
        <v>91</v>
      </c>
      <c r="C12" s="234">
        <v>91.2</v>
      </c>
      <c r="D12" s="234">
        <v>91.6</v>
      </c>
      <c r="E12" s="234">
        <v>89.2</v>
      </c>
      <c r="F12" s="234">
        <v>86.5</v>
      </c>
      <c r="G12" s="234">
        <v>92.4</v>
      </c>
      <c r="H12" s="234">
        <v>91.7</v>
      </c>
    </row>
    <row r="13" spans="1:8" s="68" customFormat="1" ht="12.75" customHeight="1">
      <c r="A13" s="203"/>
      <c r="B13" s="234"/>
      <c r="C13" s="265"/>
      <c r="D13" s="234"/>
      <c r="E13" s="234"/>
      <c r="F13" s="234"/>
      <c r="G13" s="234"/>
      <c r="H13" s="265"/>
    </row>
    <row r="14" spans="1:8" s="153" customFormat="1" ht="12.75" customHeight="1">
      <c r="A14" s="53" t="s">
        <v>77</v>
      </c>
      <c r="B14" s="264">
        <v>53.3</v>
      </c>
      <c r="C14" s="264">
        <v>53.8</v>
      </c>
      <c r="D14" s="264">
        <v>52.6</v>
      </c>
      <c r="E14" s="264">
        <v>55.9</v>
      </c>
      <c r="F14" s="264">
        <v>50.8</v>
      </c>
      <c r="G14" s="264">
        <v>55</v>
      </c>
      <c r="H14" s="264">
        <v>50.7</v>
      </c>
    </row>
    <row r="15" spans="1:8" s="68" customFormat="1" ht="12.75" customHeight="1">
      <c r="A15" s="54" t="s">
        <v>70</v>
      </c>
      <c r="B15" s="234">
        <v>45.1</v>
      </c>
      <c r="C15" s="234">
        <v>46</v>
      </c>
      <c r="D15" s="234">
        <v>44.1</v>
      </c>
      <c r="E15" s="234">
        <v>50.6</v>
      </c>
      <c r="F15" s="234">
        <v>43.6</v>
      </c>
      <c r="G15" s="234">
        <v>47</v>
      </c>
      <c r="H15" s="234">
        <v>40</v>
      </c>
    </row>
    <row r="16" spans="1:8" s="68" customFormat="1" ht="12.75" customHeight="1">
      <c r="A16" s="54" t="s">
        <v>71</v>
      </c>
      <c r="B16" s="234">
        <v>62.5</v>
      </c>
      <c r="C16" s="234">
        <v>62</v>
      </c>
      <c r="D16" s="234">
        <v>62.6</v>
      </c>
      <c r="E16" s="234">
        <v>62</v>
      </c>
      <c r="F16" s="234">
        <v>59</v>
      </c>
      <c r="G16" s="234">
        <v>63.7</v>
      </c>
      <c r="H16" s="234">
        <v>63.1</v>
      </c>
    </row>
    <row r="17" spans="1:8" s="68" customFormat="1" ht="12.75" customHeight="1">
      <c r="A17" s="54" t="s">
        <v>72</v>
      </c>
      <c r="B17" s="234">
        <v>64.2</v>
      </c>
      <c r="C17" s="234">
        <v>65.7</v>
      </c>
      <c r="D17" s="234">
        <v>63.4</v>
      </c>
      <c r="E17" s="234">
        <v>69</v>
      </c>
      <c r="F17" s="234">
        <v>60.7</v>
      </c>
      <c r="G17" s="234">
        <v>65</v>
      </c>
      <c r="H17" s="234">
        <v>61.7</v>
      </c>
    </row>
    <row r="18" spans="1:8" s="68" customFormat="1" ht="12.75" customHeight="1">
      <c r="A18" s="54" t="s">
        <v>73</v>
      </c>
      <c r="B18" s="234">
        <v>29.8</v>
      </c>
      <c r="C18" s="234">
        <v>25.5</v>
      </c>
      <c r="D18" s="234">
        <v>33.4</v>
      </c>
      <c r="E18" s="234">
        <v>28</v>
      </c>
      <c r="F18" s="234">
        <v>24.8</v>
      </c>
      <c r="G18" s="234">
        <v>33.3</v>
      </c>
      <c r="H18" s="234">
        <v>22.7</v>
      </c>
    </row>
    <row r="19" spans="1:8" s="68" customFormat="1" ht="12.75" customHeight="1">
      <c r="A19" s="54" t="s">
        <v>74</v>
      </c>
      <c r="B19" s="234">
        <v>65.4</v>
      </c>
      <c r="C19" s="234">
        <v>68.6</v>
      </c>
      <c r="D19" s="234">
        <v>62.2</v>
      </c>
      <c r="E19" s="234">
        <v>73.9</v>
      </c>
      <c r="F19" s="234">
        <v>65.3</v>
      </c>
      <c r="G19" s="234">
        <v>65.1</v>
      </c>
      <c r="H19" s="234">
        <v>63</v>
      </c>
    </row>
    <row r="20" spans="1:8" s="68" customFormat="1" ht="12.75" customHeight="1">
      <c r="A20" s="54" t="s">
        <v>75</v>
      </c>
      <c r="B20" s="234">
        <v>43.9</v>
      </c>
      <c r="C20" s="234">
        <v>40.4</v>
      </c>
      <c r="D20" s="234">
        <v>43.1</v>
      </c>
      <c r="E20" s="234">
        <v>40.5</v>
      </c>
      <c r="F20" s="234">
        <v>38.6</v>
      </c>
      <c r="G20" s="234">
        <v>48.7</v>
      </c>
      <c r="H20" s="234">
        <v>45.6</v>
      </c>
    </row>
    <row r="21" spans="1:8" s="68" customFormat="1" ht="12.75" customHeight="1">
      <c r="A21" s="54" t="s">
        <v>76</v>
      </c>
      <c r="B21" s="234">
        <v>86.8</v>
      </c>
      <c r="C21" s="234">
        <v>85.5</v>
      </c>
      <c r="D21" s="234">
        <v>86.8</v>
      </c>
      <c r="E21" s="234">
        <v>86.8</v>
      </c>
      <c r="F21" s="234">
        <v>85</v>
      </c>
      <c r="G21" s="234">
        <v>86.2</v>
      </c>
      <c r="H21" s="234">
        <v>89.6</v>
      </c>
    </row>
    <row r="22" spans="1:8" s="68" customFormat="1" ht="12.75" customHeight="1">
      <c r="A22" s="203"/>
      <c r="B22" s="234"/>
      <c r="C22" s="265"/>
      <c r="D22" s="234"/>
      <c r="E22" s="234"/>
      <c r="F22" s="234"/>
      <c r="G22" s="234"/>
      <c r="H22" s="265"/>
    </row>
    <row r="23" spans="1:8" s="153" customFormat="1" ht="12.75" customHeight="1">
      <c r="A23" s="53" t="s">
        <v>32</v>
      </c>
      <c r="B23" s="266">
        <v>8.3</v>
      </c>
      <c r="C23" s="264">
        <v>7.5</v>
      </c>
      <c r="D23" s="264">
        <v>9.7</v>
      </c>
      <c r="E23" s="266">
        <v>6.8</v>
      </c>
      <c r="F23" s="266">
        <v>5</v>
      </c>
      <c r="G23" s="266">
        <v>10.3</v>
      </c>
      <c r="H23" s="264">
        <v>5.2</v>
      </c>
    </row>
    <row r="24" spans="1:8" s="68" customFormat="1" ht="12.75" customHeight="1">
      <c r="A24" s="54" t="s">
        <v>70</v>
      </c>
      <c r="B24" s="267">
        <v>9.2</v>
      </c>
      <c r="C24" s="234">
        <v>7.8</v>
      </c>
      <c r="D24" s="234">
        <v>10.1</v>
      </c>
      <c r="E24" s="267">
        <v>6.5</v>
      </c>
      <c r="F24" s="267">
        <v>6.5</v>
      </c>
      <c r="G24" s="267">
        <v>11.9</v>
      </c>
      <c r="H24" s="234">
        <v>6.9</v>
      </c>
    </row>
    <row r="25" spans="1:8" s="68" customFormat="1" ht="12.75" customHeight="1">
      <c r="A25" s="54" t="s">
        <v>71</v>
      </c>
      <c r="B25" s="267">
        <v>7.7</v>
      </c>
      <c r="C25" s="234">
        <v>7.3</v>
      </c>
      <c r="D25" s="234">
        <v>9.4</v>
      </c>
      <c r="E25" s="267">
        <v>7</v>
      </c>
      <c r="F25" s="267">
        <v>3.7</v>
      </c>
      <c r="G25" s="267">
        <v>9.1</v>
      </c>
      <c r="H25" s="234">
        <v>3.9</v>
      </c>
    </row>
    <row r="26" spans="1:8" s="68" customFormat="1" ht="12.75" customHeight="1">
      <c r="A26" s="54" t="s">
        <v>72</v>
      </c>
      <c r="B26" s="267">
        <v>5.3</v>
      </c>
      <c r="C26" s="234">
        <v>5.9</v>
      </c>
      <c r="D26" s="234">
        <v>6.8</v>
      </c>
      <c r="E26" s="267">
        <v>4.2</v>
      </c>
      <c r="F26" s="267">
        <v>1.7</v>
      </c>
      <c r="G26" s="267">
        <v>6.3</v>
      </c>
      <c r="H26" s="234">
        <v>2.2</v>
      </c>
    </row>
    <row r="27" spans="1:8" s="68" customFormat="1" ht="12.75" customHeight="1">
      <c r="A27" s="54" t="s">
        <v>73</v>
      </c>
      <c r="B27" s="267">
        <v>18.3</v>
      </c>
      <c r="C27" s="234">
        <v>16.6</v>
      </c>
      <c r="D27" s="234">
        <v>18.7</v>
      </c>
      <c r="E27" s="267">
        <v>15</v>
      </c>
      <c r="F27" s="267">
        <v>19</v>
      </c>
      <c r="G27" s="267">
        <v>20.5</v>
      </c>
      <c r="H27" s="234">
        <v>14.9</v>
      </c>
    </row>
    <row r="28" spans="1:8" s="68" customFormat="1" ht="12.75" customHeight="1">
      <c r="A28" s="54" t="s">
        <v>74</v>
      </c>
      <c r="B28" s="267">
        <v>6.3</v>
      </c>
      <c r="C28" s="234">
        <v>5.8</v>
      </c>
      <c r="D28" s="234">
        <v>6.8</v>
      </c>
      <c r="E28" s="267">
        <v>4.6</v>
      </c>
      <c r="F28" s="267">
        <v>2.5</v>
      </c>
      <c r="G28" s="267">
        <v>8.9</v>
      </c>
      <c r="H28" s="234">
        <v>4.7</v>
      </c>
    </row>
    <row r="29" spans="1:8" s="68" customFormat="1" ht="12.75" customHeight="1">
      <c r="A29" s="54" t="s">
        <v>75</v>
      </c>
      <c r="B29" s="267">
        <v>14.8</v>
      </c>
      <c r="C29" s="234">
        <v>10.6</v>
      </c>
      <c r="D29" s="234">
        <v>19.7</v>
      </c>
      <c r="E29" s="267">
        <v>17.5</v>
      </c>
      <c r="F29" s="267">
        <v>8.6</v>
      </c>
      <c r="G29" s="267">
        <v>14.2</v>
      </c>
      <c r="H29" s="234">
        <v>8.2</v>
      </c>
    </row>
    <row r="30" spans="1:8" s="68" customFormat="1" ht="12.75" customHeight="1">
      <c r="A30" s="54" t="s">
        <v>76</v>
      </c>
      <c r="B30" s="267">
        <v>4.6</v>
      </c>
      <c r="C30" s="234">
        <v>6.3</v>
      </c>
      <c r="D30" s="234">
        <v>5.2</v>
      </c>
      <c r="E30" s="267">
        <v>2.8</v>
      </c>
      <c r="F30" s="267">
        <v>1.7</v>
      </c>
      <c r="G30" s="267">
        <v>6.7</v>
      </c>
      <c r="H30" s="234">
        <v>2.2</v>
      </c>
    </row>
    <row r="31" spans="1:8" s="68" customFormat="1" ht="12.75" customHeight="1">
      <c r="A31" s="203"/>
      <c r="B31" s="268"/>
      <c r="C31" s="265"/>
      <c r="D31" s="264"/>
      <c r="E31" s="268"/>
      <c r="F31" s="268"/>
      <c r="G31" s="268"/>
      <c r="H31" s="265"/>
    </row>
    <row r="32" spans="1:8" s="153" customFormat="1" ht="12.75" customHeight="1">
      <c r="A32" s="53" t="s">
        <v>78</v>
      </c>
      <c r="B32" s="264">
        <v>13.1</v>
      </c>
      <c r="C32" s="264">
        <v>11.9</v>
      </c>
      <c r="D32" s="264">
        <v>13</v>
      </c>
      <c r="E32" s="264">
        <v>17.7</v>
      </c>
      <c r="F32" s="264">
        <v>9.8</v>
      </c>
      <c r="G32" s="264">
        <v>15.8</v>
      </c>
      <c r="H32" s="264">
        <v>6.6</v>
      </c>
    </row>
    <row r="33" spans="1:8" s="153" customFormat="1" ht="12.75" customHeight="1">
      <c r="A33" s="53"/>
      <c r="B33" s="264"/>
      <c r="C33" s="269"/>
      <c r="D33" s="264"/>
      <c r="E33" s="264"/>
      <c r="F33" s="264"/>
      <c r="G33" s="264"/>
      <c r="H33" s="269"/>
    </row>
    <row r="34" spans="1:8" s="153" customFormat="1" ht="12.75" customHeight="1">
      <c r="A34" s="53" t="s">
        <v>79</v>
      </c>
      <c r="B34" s="264">
        <v>26.7</v>
      </c>
      <c r="C34" s="264">
        <v>22.4</v>
      </c>
      <c r="D34" s="264">
        <v>25.1</v>
      </c>
      <c r="E34" s="264">
        <v>29.3</v>
      </c>
      <c r="F34" s="264">
        <v>18.6</v>
      </c>
      <c r="G34" s="264">
        <v>27</v>
      </c>
      <c r="H34" s="264">
        <v>34.5</v>
      </c>
    </row>
    <row r="35" spans="1:8" s="153" customFormat="1" ht="12.75" customHeight="1">
      <c r="A35" s="53"/>
      <c r="B35" s="264"/>
      <c r="C35" s="269"/>
      <c r="D35" s="264"/>
      <c r="E35" s="264"/>
      <c r="F35" s="264"/>
      <c r="G35" s="264"/>
      <c r="H35" s="269"/>
    </row>
    <row r="36" spans="1:8" s="153" customFormat="1" ht="12.75" customHeight="1">
      <c r="A36" s="59" t="s">
        <v>80</v>
      </c>
      <c r="B36" s="264">
        <v>31.1</v>
      </c>
      <c r="C36" s="264">
        <v>29.7</v>
      </c>
      <c r="D36" s="264">
        <v>35</v>
      </c>
      <c r="E36" s="264">
        <v>34.8</v>
      </c>
      <c r="F36" s="264">
        <v>21.3</v>
      </c>
      <c r="G36" s="264">
        <v>35</v>
      </c>
      <c r="H36" s="264">
        <v>17.2</v>
      </c>
    </row>
    <row r="37" spans="1:8" s="68" customFormat="1" ht="12.75" customHeight="1">
      <c r="A37" s="203"/>
      <c r="B37" s="270"/>
      <c r="C37" s="192"/>
      <c r="D37" s="234"/>
      <c r="E37" s="270"/>
      <c r="F37" s="270"/>
      <c r="G37" s="270"/>
      <c r="H37" s="192"/>
    </row>
    <row r="38" spans="1:8" s="153" customFormat="1" ht="12.75" customHeight="1">
      <c r="A38" s="53" t="s">
        <v>81</v>
      </c>
      <c r="B38" s="264">
        <v>100</v>
      </c>
      <c r="C38" s="264">
        <v>100</v>
      </c>
      <c r="D38" s="264">
        <v>100</v>
      </c>
      <c r="E38" s="264">
        <v>100</v>
      </c>
      <c r="F38" s="264">
        <v>100</v>
      </c>
      <c r="G38" s="264">
        <v>100</v>
      </c>
      <c r="H38" s="264">
        <v>100</v>
      </c>
    </row>
    <row r="39" spans="1:8" s="68" customFormat="1" ht="12.75" customHeight="1">
      <c r="A39" s="54" t="s">
        <v>82</v>
      </c>
      <c r="B39" s="267">
        <v>3</v>
      </c>
      <c r="C39" s="234">
        <v>2.9</v>
      </c>
      <c r="D39" s="234">
        <v>4.7</v>
      </c>
      <c r="E39" s="267">
        <v>0.9</v>
      </c>
      <c r="F39" s="267">
        <v>1.8</v>
      </c>
      <c r="G39" s="267">
        <v>2.2</v>
      </c>
      <c r="H39" s="234">
        <v>3.2</v>
      </c>
    </row>
    <row r="40" spans="1:8" s="68" customFormat="1" ht="12.75" customHeight="1">
      <c r="A40" s="54" t="s">
        <v>83</v>
      </c>
      <c r="B40" s="267">
        <v>12.7</v>
      </c>
      <c r="C40" s="234">
        <v>11.5</v>
      </c>
      <c r="D40" s="234">
        <v>13</v>
      </c>
      <c r="E40" s="267">
        <v>9.3</v>
      </c>
      <c r="F40" s="267">
        <v>11.4</v>
      </c>
      <c r="G40" s="267">
        <v>10.2</v>
      </c>
      <c r="H40" s="234">
        <v>21</v>
      </c>
    </row>
    <row r="41" spans="1:8" s="68" customFormat="1" ht="12.75" customHeight="1">
      <c r="A41" s="54" t="s">
        <v>84</v>
      </c>
      <c r="B41" s="267">
        <v>18</v>
      </c>
      <c r="C41" s="234">
        <v>14.3</v>
      </c>
      <c r="D41" s="234">
        <v>18.4</v>
      </c>
      <c r="E41" s="267">
        <v>15.1</v>
      </c>
      <c r="F41" s="267">
        <v>15.4</v>
      </c>
      <c r="G41" s="267">
        <v>20.7</v>
      </c>
      <c r="H41" s="234">
        <v>18.6</v>
      </c>
    </row>
    <row r="42" spans="1:8" s="68" customFormat="1" ht="12.75" customHeight="1">
      <c r="A42" s="54" t="s">
        <v>85</v>
      </c>
      <c r="B42" s="267">
        <v>29.9</v>
      </c>
      <c r="C42" s="234">
        <v>36.5</v>
      </c>
      <c r="D42" s="234">
        <v>28.2</v>
      </c>
      <c r="E42" s="267">
        <v>34.1</v>
      </c>
      <c r="F42" s="267">
        <v>38.8</v>
      </c>
      <c r="G42" s="267">
        <v>26.4</v>
      </c>
      <c r="H42" s="234">
        <v>26.9</v>
      </c>
    </row>
    <row r="43" spans="1:8" s="68" customFormat="1" ht="12.75" customHeight="1">
      <c r="A43" s="54" t="s">
        <v>86</v>
      </c>
      <c r="B43" s="267">
        <v>17</v>
      </c>
      <c r="C43" s="234">
        <v>12.7</v>
      </c>
      <c r="D43" s="234">
        <v>18</v>
      </c>
      <c r="E43" s="267">
        <v>15.4</v>
      </c>
      <c r="F43" s="267">
        <v>11.1</v>
      </c>
      <c r="G43" s="267">
        <v>23.7</v>
      </c>
      <c r="H43" s="234">
        <v>9.4</v>
      </c>
    </row>
    <row r="44" spans="1:8" s="68" customFormat="1" ht="12.75" customHeight="1">
      <c r="A44" s="54" t="s">
        <v>87</v>
      </c>
      <c r="B44" s="267">
        <v>19.1</v>
      </c>
      <c r="C44" s="234">
        <v>22.2</v>
      </c>
      <c r="D44" s="234">
        <v>17.1</v>
      </c>
      <c r="E44" s="267">
        <v>25</v>
      </c>
      <c r="F44" s="267">
        <v>21.5</v>
      </c>
      <c r="G44" s="267">
        <v>16.7</v>
      </c>
      <c r="H44" s="234">
        <v>19.6</v>
      </c>
    </row>
    <row r="45" spans="1:8" s="68" customFormat="1" ht="12.75" customHeight="1">
      <c r="A45" s="54" t="s">
        <v>88</v>
      </c>
      <c r="B45" s="267">
        <v>0.4</v>
      </c>
      <c r="C45" s="234" t="s">
        <v>213</v>
      </c>
      <c r="D45" s="234">
        <v>0.6</v>
      </c>
      <c r="E45" s="267">
        <v>0.2</v>
      </c>
      <c r="F45" s="267" t="s">
        <v>213</v>
      </c>
      <c r="G45" s="267">
        <v>0.1</v>
      </c>
      <c r="H45" s="234">
        <v>1.2</v>
      </c>
    </row>
    <row r="46" spans="1:8" s="68" customFormat="1" ht="12.75" customHeight="1">
      <c r="A46" s="54" t="s">
        <v>89</v>
      </c>
      <c r="B46" s="267" t="s">
        <v>213</v>
      </c>
      <c r="C46" s="234" t="s">
        <v>213</v>
      </c>
      <c r="D46" s="234" t="s">
        <v>213</v>
      </c>
      <c r="E46" s="267" t="s">
        <v>213</v>
      </c>
      <c r="F46" s="267" t="s">
        <v>213</v>
      </c>
      <c r="G46" s="267" t="s">
        <v>213</v>
      </c>
      <c r="H46" s="234" t="s">
        <v>213</v>
      </c>
    </row>
    <row r="47" spans="1:10" s="68" customFormat="1" ht="12.75" customHeight="1">
      <c r="A47" s="203"/>
      <c r="B47" s="267"/>
      <c r="C47" s="234"/>
      <c r="D47" s="234"/>
      <c r="E47" s="267"/>
      <c r="F47" s="267"/>
      <c r="G47" s="267"/>
      <c r="H47" s="234"/>
      <c r="I47" s="57"/>
      <c r="J47" s="57"/>
    </row>
    <row r="48" spans="1:10" s="68" customFormat="1" ht="12.75" customHeight="1">
      <c r="A48" s="53" t="s">
        <v>90</v>
      </c>
      <c r="B48" s="268"/>
      <c r="C48" s="265"/>
      <c r="D48" s="234"/>
      <c r="E48" s="268"/>
      <c r="F48" s="268"/>
      <c r="G48" s="268"/>
      <c r="H48" s="265"/>
      <c r="I48" s="57"/>
      <c r="J48" s="57"/>
    </row>
    <row r="49" spans="1:10" s="68" customFormat="1" ht="12.75" customHeight="1">
      <c r="A49" s="203"/>
      <c r="B49" s="268"/>
      <c r="C49" s="265"/>
      <c r="D49" s="234"/>
      <c r="E49" s="268"/>
      <c r="F49" s="268"/>
      <c r="G49" s="268"/>
      <c r="H49" s="265"/>
      <c r="I49" s="57"/>
      <c r="J49" s="57"/>
    </row>
    <row r="50" spans="1:8" s="153" customFormat="1" ht="12.75" customHeight="1">
      <c r="A50" s="53" t="s">
        <v>91</v>
      </c>
      <c r="B50" s="264">
        <v>100</v>
      </c>
      <c r="C50" s="264">
        <v>100</v>
      </c>
      <c r="D50" s="264">
        <v>100</v>
      </c>
      <c r="E50" s="264">
        <v>100</v>
      </c>
      <c r="F50" s="264">
        <v>100</v>
      </c>
      <c r="G50" s="264">
        <v>100</v>
      </c>
      <c r="H50" s="264">
        <v>100</v>
      </c>
    </row>
    <row r="51" spans="1:8" s="68" customFormat="1" ht="12.75" customHeight="1">
      <c r="A51" s="54" t="s">
        <v>92</v>
      </c>
      <c r="B51" s="267">
        <v>73.6</v>
      </c>
      <c r="C51" s="234">
        <v>80.8</v>
      </c>
      <c r="D51" s="234">
        <v>75.1</v>
      </c>
      <c r="E51" s="267">
        <v>72.2</v>
      </c>
      <c r="F51" s="267">
        <v>78.5</v>
      </c>
      <c r="G51" s="267">
        <v>68.5</v>
      </c>
      <c r="H51" s="234">
        <v>73.2</v>
      </c>
    </row>
    <row r="52" spans="1:8" s="68" customFormat="1" ht="12.75" customHeight="1">
      <c r="A52" s="54" t="s">
        <v>93</v>
      </c>
      <c r="B52" s="267">
        <v>26.4</v>
      </c>
      <c r="C52" s="234">
        <v>19.2</v>
      </c>
      <c r="D52" s="234">
        <v>24.9</v>
      </c>
      <c r="E52" s="267">
        <v>27.8</v>
      </c>
      <c r="F52" s="267">
        <v>21.5</v>
      </c>
      <c r="G52" s="267">
        <v>31.5</v>
      </c>
      <c r="H52" s="234">
        <v>26.8</v>
      </c>
    </row>
    <row r="53" spans="1:8" s="68" customFormat="1" ht="12.75" customHeight="1">
      <c r="A53" s="54" t="s">
        <v>89</v>
      </c>
      <c r="B53" s="267" t="s">
        <v>213</v>
      </c>
      <c r="C53" s="234" t="s">
        <v>213</v>
      </c>
      <c r="D53" s="234" t="s">
        <v>213</v>
      </c>
      <c r="E53" s="267" t="s">
        <v>213</v>
      </c>
      <c r="F53" s="267" t="s">
        <v>213</v>
      </c>
      <c r="G53" s="267" t="s">
        <v>213</v>
      </c>
      <c r="H53" s="234" t="s">
        <v>213</v>
      </c>
    </row>
    <row r="54" spans="1:8" s="68" customFormat="1" ht="12.75" customHeight="1">
      <c r="A54" s="203"/>
      <c r="B54" s="268"/>
      <c r="C54" s="265"/>
      <c r="D54" s="234"/>
      <c r="E54" s="268"/>
      <c r="F54" s="268"/>
      <c r="G54" s="268"/>
      <c r="H54" s="265"/>
    </row>
    <row r="55" spans="1:8" s="153" customFormat="1" ht="12.75" customHeight="1">
      <c r="A55" s="61" t="s">
        <v>94</v>
      </c>
      <c r="B55" s="271">
        <v>44.2</v>
      </c>
      <c r="C55" s="271">
        <v>40.4</v>
      </c>
      <c r="D55" s="271">
        <v>46.8</v>
      </c>
      <c r="E55" s="271">
        <v>33.5</v>
      </c>
      <c r="F55" s="271">
        <v>33.4</v>
      </c>
      <c r="G55" s="271">
        <v>49.6</v>
      </c>
      <c r="H55" s="271">
        <v>48.4</v>
      </c>
    </row>
    <row r="56" s="68" customFormat="1" ht="12.75"/>
    <row r="57" spans="1:2" s="68" customFormat="1" ht="13.5" customHeight="1">
      <c r="A57" s="319" t="s">
        <v>104</v>
      </c>
      <c r="B57" s="319"/>
    </row>
    <row r="58" s="68" customFormat="1" ht="12.75"/>
    <row r="59" spans="1:8" s="68" customFormat="1" ht="12.75" customHeight="1">
      <c r="A59" s="49"/>
      <c r="B59" s="49"/>
      <c r="C59" s="49"/>
      <c r="D59" s="49"/>
      <c r="E59" s="49"/>
      <c r="F59" s="49"/>
      <c r="G59" s="49"/>
      <c r="H59" s="49"/>
    </row>
  </sheetData>
  <sheetProtection/>
  <mergeCells count="2">
    <mergeCell ref="A57:B57"/>
    <mergeCell ref="A1:H1"/>
  </mergeCells>
  <printOptions/>
  <pageMargins left="0.7480314960629921" right="0.7480314960629921" top="0.984251968503937" bottom="0.984251968503937" header="0" footer="0"/>
  <pageSetup horizontalDpi="1200" verticalDpi="1200" orientation="portrait" paperSize="9" scale="70" r:id="rId1"/>
</worksheet>
</file>

<file path=xl/worksheets/sheet15.xml><?xml version="1.0" encoding="utf-8"?>
<worksheet xmlns="http://schemas.openxmlformats.org/spreadsheetml/2006/main" xmlns:r="http://schemas.openxmlformats.org/officeDocument/2006/relationships">
  <dimension ref="A1:Z85"/>
  <sheetViews>
    <sheetView showGridLines="0" zoomScalePageLayoutView="0" workbookViewId="0" topLeftCell="A1">
      <pane ySplit="5" topLeftCell="A6" activePane="bottomLeft" state="frozen"/>
      <selection pane="topLeft" activeCell="D23" sqref="D23"/>
      <selection pane="bottomLeft" activeCell="A1" sqref="A1:K1"/>
    </sheetView>
  </sheetViews>
  <sheetFormatPr defaultColWidth="11.421875" defaultRowHeight="12.75"/>
  <cols>
    <col min="1" max="1" width="23.57421875" style="49" customWidth="1"/>
    <col min="2" max="2" width="10.421875" style="49" customWidth="1"/>
    <col min="3" max="3" width="10.28125" style="49" customWidth="1"/>
    <col min="4" max="4" width="9.7109375" style="49" customWidth="1"/>
    <col min="5" max="5" width="11.421875" style="49" customWidth="1"/>
    <col min="6" max="6" width="11.57421875" style="49" customWidth="1"/>
    <col min="7" max="7" width="12.00390625" style="49" customWidth="1"/>
    <col min="8" max="8" width="10.00390625" style="49" customWidth="1"/>
    <col min="9" max="9" width="11.00390625" style="49" bestFit="1" customWidth="1"/>
    <col min="10" max="10" width="11.421875" style="49" customWidth="1"/>
    <col min="11" max="11" width="9.7109375" style="49" customWidth="1"/>
    <col min="12" max="12" width="9.57421875" style="49" customWidth="1"/>
    <col min="13" max="13" width="10.7109375" style="49" customWidth="1"/>
    <col min="14" max="16384" width="11.421875" style="49" customWidth="1"/>
  </cols>
  <sheetData>
    <row r="1" spans="1:11" s="68" customFormat="1" ht="12.75" customHeight="1">
      <c r="A1" s="342" t="s">
        <v>332</v>
      </c>
      <c r="B1" s="343"/>
      <c r="C1" s="343"/>
      <c r="D1" s="343"/>
      <c r="E1" s="343"/>
      <c r="F1" s="343"/>
      <c r="G1" s="343"/>
      <c r="H1" s="343"/>
      <c r="I1" s="351"/>
      <c r="J1" s="351"/>
      <c r="K1" s="351"/>
    </row>
    <row r="2" spans="1:11" ht="18" customHeight="1">
      <c r="A2" s="72"/>
      <c r="B2" s="48"/>
      <c r="C2" s="48"/>
      <c r="D2" s="48"/>
      <c r="E2" s="48"/>
      <c r="F2" s="48"/>
      <c r="G2" s="48"/>
      <c r="H2" s="48"/>
      <c r="I2" s="48"/>
      <c r="J2" s="48"/>
      <c r="K2" s="48"/>
    </row>
    <row r="3" spans="1:13" s="50" customFormat="1" ht="12.75" customHeight="1">
      <c r="A3" s="336" t="s">
        <v>64</v>
      </c>
      <c r="B3" s="339" t="s">
        <v>110</v>
      </c>
      <c r="C3" s="339" t="s">
        <v>111</v>
      </c>
      <c r="D3" s="336" t="s">
        <v>233</v>
      </c>
      <c r="E3" s="336" t="s">
        <v>112</v>
      </c>
      <c r="F3" s="336" t="s">
        <v>113</v>
      </c>
      <c r="G3" s="336" t="s">
        <v>114</v>
      </c>
      <c r="H3" s="339" t="s">
        <v>234</v>
      </c>
      <c r="I3" s="336" t="s">
        <v>115</v>
      </c>
      <c r="J3" s="339" t="s">
        <v>333</v>
      </c>
      <c r="K3" s="339" t="s">
        <v>116</v>
      </c>
      <c r="L3" s="339" t="s">
        <v>117</v>
      </c>
      <c r="M3" s="339" t="s">
        <v>235</v>
      </c>
    </row>
    <row r="4" spans="1:13" s="50" customFormat="1" ht="11.25">
      <c r="A4" s="337"/>
      <c r="B4" s="337"/>
      <c r="C4" s="340"/>
      <c r="D4" s="337"/>
      <c r="E4" s="337"/>
      <c r="F4" s="337"/>
      <c r="G4" s="337"/>
      <c r="H4" s="340"/>
      <c r="I4" s="337"/>
      <c r="J4" s="340"/>
      <c r="K4" s="340"/>
      <c r="L4" s="340"/>
      <c r="M4" s="340"/>
    </row>
    <row r="5" spans="1:13" s="50" customFormat="1" ht="18.75" customHeight="1">
      <c r="A5" s="338"/>
      <c r="B5" s="338"/>
      <c r="C5" s="341"/>
      <c r="D5" s="338"/>
      <c r="E5" s="338"/>
      <c r="F5" s="338"/>
      <c r="G5" s="338"/>
      <c r="H5" s="341"/>
      <c r="I5" s="338"/>
      <c r="J5" s="341"/>
      <c r="K5" s="341"/>
      <c r="L5" s="341"/>
      <c r="M5" s="341"/>
    </row>
    <row r="6" spans="1:13" s="50" customFormat="1" ht="11.25">
      <c r="A6" s="204"/>
      <c r="B6" s="73"/>
      <c r="C6" s="74"/>
      <c r="D6" s="74"/>
      <c r="E6" s="74"/>
      <c r="F6" s="74"/>
      <c r="G6" s="74"/>
      <c r="H6" s="74"/>
      <c r="J6" s="74"/>
      <c r="K6" s="74"/>
      <c r="L6" s="55"/>
      <c r="M6" s="55"/>
    </row>
    <row r="7" spans="1:13" s="147" customFormat="1" ht="12.75" customHeight="1">
      <c r="A7" s="53" t="s">
        <v>69</v>
      </c>
      <c r="B7" s="264">
        <v>57.1</v>
      </c>
      <c r="C7" s="264">
        <v>55</v>
      </c>
      <c r="D7" s="264">
        <v>54.4</v>
      </c>
      <c r="E7" s="264">
        <v>58.1</v>
      </c>
      <c r="F7" s="264">
        <v>58</v>
      </c>
      <c r="G7" s="264">
        <v>57.7</v>
      </c>
      <c r="H7" s="264">
        <v>53.8</v>
      </c>
      <c r="I7" s="264">
        <v>52</v>
      </c>
      <c r="J7" s="264">
        <v>60.5</v>
      </c>
      <c r="K7" s="264">
        <v>57.7</v>
      </c>
      <c r="L7" s="264">
        <v>56.6</v>
      </c>
      <c r="M7" s="264">
        <v>54.4</v>
      </c>
    </row>
    <row r="8" spans="1:13" s="50" customFormat="1" ht="12.75" customHeight="1">
      <c r="A8" s="54" t="s">
        <v>70</v>
      </c>
      <c r="B8" s="234">
        <v>48.3</v>
      </c>
      <c r="C8" s="234">
        <v>44.7</v>
      </c>
      <c r="D8" s="234">
        <v>43.1</v>
      </c>
      <c r="E8" s="234">
        <v>49.7</v>
      </c>
      <c r="F8" s="234">
        <v>50.6</v>
      </c>
      <c r="G8" s="234">
        <v>47.5</v>
      </c>
      <c r="H8" s="234">
        <v>43.4</v>
      </c>
      <c r="I8" s="234">
        <v>43.9</v>
      </c>
      <c r="J8" s="234">
        <v>53.4</v>
      </c>
      <c r="K8" s="234">
        <v>48.4</v>
      </c>
      <c r="L8" s="234">
        <v>49.7</v>
      </c>
      <c r="M8" s="234">
        <v>44.4</v>
      </c>
    </row>
    <row r="9" spans="1:13" s="50" customFormat="1" ht="12.75" customHeight="1">
      <c r="A9" s="54" t="s">
        <v>71</v>
      </c>
      <c r="B9" s="234">
        <v>66.9</v>
      </c>
      <c r="C9" s="234">
        <v>66.6</v>
      </c>
      <c r="D9" s="234">
        <v>66.6</v>
      </c>
      <c r="E9" s="234">
        <v>67.6</v>
      </c>
      <c r="F9" s="234">
        <v>65.7</v>
      </c>
      <c r="G9" s="234">
        <v>69.1</v>
      </c>
      <c r="H9" s="234">
        <v>65.2</v>
      </c>
      <c r="I9" s="234">
        <v>61.7</v>
      </c>
      <c r="J9" s="234">
        <v>69.2</v>
      </c>
      <c r="K9" s="234">
        <v>67.7</v>
      </c>
      <c r="L9" s="234">
        <v>64.7</v>
      </c>
      <c r="M9" s="234">
        <v>64.7</v>
      </c>
    </row>
    <row r="10" spans="1:13" s="50" customFormat="1" ht="12.75" customHeight="1">
      <c r="A10" s="54" t="s">
        <v>72</v>
      </c>
      <c r="B10" s="234">
        <v>63.9</v>
      </c>
      <c r="C10" s="234">
        <v>63.8</v>
      </c>
      <c r="D10" s="234">
        <v>66.9</v>
      </c>
      <c r="E10" s="234">
        <v>60.4</v>
      </c>
      <c r="F10" s="234">
        <v>65.7</v>
      </c>
      <c r="G10" s="234">
        <v>67.5</v>
      </c>
      <c r="H10" s="234">
        <v>59.3</v>
      </c>
      <c r="I10" s="234">
        <v>61.7</v>
      </c>
      <c r="J10" s="234">
        <v>65.9</v>
      </c>
      <c r="K10" s="234">
        <v>64.6</v>
      </c>
      <c r="L10" s="234">
        <v>64.7</v>
      </c>
      <c r="M10" s="234">
        <v>63</v>
      </c>
    </row>
    <row r="11" spans="1:13" s="50" customFormat="1" ht="12.75" customHeight="1">
      <c r="A11" s="54" t="s">
        <v>73</v>
      </c>
      <c r="B11" s="234">
        <v>40</v>
      </c>
      <c r="C11" s="234">
        <v>36.1</v>
      </c>
      <c r="D11" s="234">
        <v>28.7</v>
      </c>
      <c r="E11" s="234">
        <v>47.4</v>
      </c>
      <c r="F11" s="234">
        <v>40.9</v>
      </c>
      <c r="G11" s="234">
        <v>35.4</v>
      </c>
      <c r="H11" s="234">
        <v>31.4</v>
      </c>
      <c r="I11" s="234">
        <v>28.4</v>
      </c>
      <c r="J11" s="234">
        <v>47.7</v>
      </c>
      <c r="K11" s="234">
        <v>38.7</v>
      </c>
      <c r="L11" s="234">
        <v>42.7</v>
      </c>
      <c r="M11" s="234">
        <v>37.9</v>
      </c>
    </row>
    <row r="12" spans="1:13" s="50" customFormat="1" ht="12.75" customHeight="1">
      <c r="A12" s="54" t="s">
        <v>74</v>
      </c>
      <c r="B12" s="234">
        <v>69.3</v>
      </c>
      <c r="C12" s="234">
        <v>65.4</v>
      </c>
      <c r="D12" s="234">
        <v>61.4</v>
      </c>
      <c r="E12" s="234">
        <v>66.7</v>
      </c>
      <c r="F12" s="234">
        <v>74.2</v>
      </c>
      <c r="G12" s="234">
        <v>68.1</v>
      </c>
      <c r="H12" s="234">
        <v>65.3</v>
      </c>
      <c r="I12" s="234">
        <v>69.4</v>
      </c>
      <c r="J12" s="234">
        <v>77.9</v>
      </c>
      <c r="K12" s="234">
        <v>72.3</v>
      </c>
      <c r="L12" s="234">
        <v>66.5</v>
      </c>
      <c r="M12" s="234">
        <v>62.7</v>
      </c>
    </row>
    <row r="13" spans="1:13" s="50" customFormat="1" ht="12.75" customHeight="1">
      <c r="A13" s="54" t="s">
        <v>75</v>
      </c>
      <c r="B13" s="234">
        <v>53.7</v>
      </c>
      <c r="C13" s="234">
        <v>51.7</v>
      </c>
      <c r="D13" s="234">
        <v>54.7</v>
      </c>
      <c r="E13" s="234">
        <v>59.9</v>
      </c>
      <c r="F13" s="234">
        <v>49.6</v>
      </c>
      <c r="G13" s="234">
        <v>56.2</v>
      </c>
      <c r="H13" s="234">
        <v>44.6</v>
      </c>
      <c r="I13" s="234">
        <v>37</v>
      </c>
      <c r="J13" s="234">
        <v>61.5</v>
      </c>
      <c r="K13" s="234">
        <v>52.8</v>
      </c>
      <c r="L13" s="234">
        <v>43.4</v>
      </c>
      <c r="M13" s="234">
        <v>52.5</v>
      </c>
    </row>
    <row r="14" spans="1:13" s="50" customFormat="1" ht="12.75" customHeight="1">
      <c r="A14" s="54" t="s">
        <v>76</v>
      </c>
      <c r="B14" s="234">
        <v>89.7</v>
      </c>
      <c r="C14" s="234">
        <v>90.4</v>
      </c>
      <c r="D14" s="234">
        <v>87.5</v>
      </c>
      <c r="E14" s="234">
        <v>87.6</v>
      </c>
      <c r="F14" s="234">
        <v>91.1</v>
      </c>
      <c r="G14" s="234">
        <v>89.1</v>
      </c>
      <c r="H14" s="234">
        <v>91.9</v>
      </c>
      <c r="I14" s="234">
        <v>90.6</v>
      </c>
      <c r="J14" s="234">
        <v>92</v>
      </c>
      <c r="K14" s="234">
        <v>91.9</v>
      </c>
      <c r="L14" s="234">
        <v>88.5</v>
      </c>
      <c r="M14" s="234">
        <v>87.5</v>
      </c>
    </row>
    <row r="15" spans="1:13" s="50" customFormat="1" ht="12.75" customHeight="1">
      <c r="A15" s="203"/>
      <c r="B15" s="234"/>
      <c r="C15" s="265"/>
      <c r="D15" s="234"/>
      <c r="E15" s="234"/>
      <c r="F15" s="234"/>
      <c r="G15" s="234"/>
      <c r="H15" s="265"/>
      <c r="I15" s="234"/>
      <c r="J15" s="265"/>
      <c r="K15" s="234"/>
      <c r="L15" s="234"/>
      <c r="M15" s="234"/>
    </row>
    <row r="16" spans="1:13" s="147" customFormat="1" ht="12.75" customHeight="1">
      <c r="A16" s="53" t="s">
        <v>77</v>
      </c>
      <c r="B16" s="264">
        <v>52.3</v>
      </c>
      <c r="C16" s="264">
        <v>51.1</v>
      </c>
      <c r="D16" s="264">
        <v>49.4</v>
      </c>
      <c r="E16" s="264">
        <v>52.5</v>
      </c>
      <c r="F16" s="264">
        <v>53.5</v>
      </c>
      <c r="G16" s="264">
        <v>52.7</v>
      </c>
      <c r="H16" s="264">
        <v>51.3</v>
      </c>
      <c r="I16" s="264">
        <v>49.2</v>
      </c>
      <c r="J16" s="264">
        <v>53.8</v>
      </c>
      <c r="K16" s="264">
        <v>54.4</v>
      </c>
      <c r="L16" s="264">
        <v>51.9</v>
      </c>
      <c r="M16" s="264">
        <v>49</v>
      </c>
    </row>
    <row r="17" spans="1:13" s="50" customFormat="1" ht="12.75" customHeight="1">
      <c r="A17" s="54" t="s">
        <v>70</v>
      </c>
      <c r="B17" s="234">
        <v>44</v>
      </c>
      <c r="C17" s="234">
        <v>42.1</v>
      </c>
      <c r="D17" s="234">
        <v>39.5</v>
      </c>
      <c r="E17" s="234">
        <v>44</v>
      </c>
      <c r="F17" s="234">
        <v>46.3</v>
      </c>
      <c r="G17" s="234">
        <v>43.8</v>
      </c>
      <c r="H17" s="234">
        <v>41.3</v>
      </c>
      <c r="I17" s="234">
        <v>41.7</v>
      </c>
      <c r="J17" s="234">
        <v>47.4</v>
      </c>
      <c r="K17" s="234">
        <v>44.8</v>
      </c>
      <c r="L17" s="234">
        <v>44.3</v>
      </c>
      <c r="M17" s="234">
        <v>39.9</v>
      </c>
    </row>
    <row r="18" spans="1:13" s="50" customFormat="1" ht="12.75" customHeight="1">
      <c r="A18" s="54" t="s">
        <v>71</v>
      </c>
      <c r="B18" s="234">
        <v>61.5</v>
      </c>
      <c r="C18" s="234">
        <v>61.1</v>
      </c>
      <c r="D18" s="234">
        <v>60.2</v>
      </c>
      <c r="E18" s="234">
        <v>62.2</v>
      </c>
      <c r="F18" s="234">
        <v>61</v>
      </c>
      <c r="G18" s="234">
        <v>62.6</v>
      </c>
      <c r="H18" s="234">
        <v>62.4</v>
      </c>
      <c r="I18" s="234">
        <v>58.1</v>
      </c>
      <c r="J18" s="234">
        <v>61.6</v>
      </c>
      <c r="K18" s="234">
        <v>64.8</v>
      </c>
      <c r="L18" s="234">
        <v>60.9</v>
      </c>
      <c r="M18" s="234">
        <v>58.4</v>
      </c>
    </row>
    <row r="19" spans="1:13" s="50" customFormat="1" ht="12.75" customHeight="1">
      <c r="A19" s="54" t="s">
        <v>72</v>
      </c>
      <c r="B19" s="234">
        <v>60.7</v>
      </c>
      <c r="C19" s="234">
        <v>59.4</v>
      </c>
      <c r="D19" s="234">
        <v>62.7</v>
      </c>
      <c r="E19" s="234">
        <v>57.2</v>
      </c>
      <c r="F19" s="234">
        <v>61.5</v>
      </c>
      <c r="G19" s="234">
        <v>64.6</v>
      </c>
      <c r="H19" s="234">
        <v>57.7</v>
      </c>
      <c r="I19" s="234">
        <v>60.7</v>
      </c>
      <c r="J19" s="234">
        <v>60.9</v>
      </c>
      <c r="K19" s="234">
        <v>61.8</v>
      </c>
      <c r="L19" s="234">
        <v>61.1</v>
      </c>
      <c r="M19" s="234">
        <v>60.2</v>
      </c>
    </row>
    <row r="20" spans="1:13" s="50" customFormat="1" ht="12.75" customHeight="1">
      <c r="A20" s="54" t="s">
        <v>73</v>
      </c>
      <c r="B20" s="234">
        <v>32.5</v>
      </c>
      <c r="C20" s="234">
        <v>30.9</v>
      </c>
      <c r="D20" s="234">
        <v>23.7</v>
      </c>
      <c r="E20" s="234">
        <v>37.4</v>
      </c>
      <c r="F20" s="234">
        <v>35</v>
      </c>
      <c r="G20" s="234">
        <v>29.6</v>
      </c>
      <c r="H20" s="234">
        <v>26.9</v>
      </c>
      <c r="I20" s="234">
        <v>22.8</v>
      </c>
      <c r="J20" s="234">
        <v>36.3</v>
      </c>
      <c r="K20" s="234">
        <v>31.7</v>
      </c>
      <c r="L20" s="234">
        <v>34.1</v>
      </c>
      <c r="M20" s="234">
        <v>28.9</v>
      </c>
    </row>
    <row r="21" spans="1:13" s="50" customFormat="1" ht="12.75" customHeight="1">
      <c r="A21" s="54" t="s">
        <v>74</v>
      </c>
      <c r="B21" s="234">
        <v>65.2</v>
      </c>
      <c r="C21" s="234">
        <v>63.2</v>
      </c>
      <c r="D21" s="234">
        <v>57.8</v>
      </c>
      <c r="E21" s="234">
        <v>62</v>
      </c>
      <c r="F21" s="234">
        <v>69.1</v>
      </c>
      <c r="G21" s="234">
        <v>64.4</v>
      </c>
      <c r="H21" s="234">
        <v>63.7</v>
      </c>
      <c r="I21" s="234">
        <v>68.3</v>
      </c>
      <c r="J21" s="234">
        <v>71.3</v>
      </c>
      <c r="K21" s="234">
        <v>69.1</v>
      </c>
      <c r="L21" s="234">
        <v>60.9</v>
      </c>
      <c r="M21" s="234">
        <v>59</v>
      </c>
    </row>
    <row r="22" spans="1:13" s="50" customFormat="1" ht="12.75" customHeight="1">
      <c r="A22" s="54" t="s">
        <v>75</v>
      </c>
      <c r="B22" s="234">
        <v>45.3</v>
      </c>
      <c r="C22" s="234">
        <v>43.4</v>
      </c>
      <c r="D22" s="234">
        <v>45.7</v>
      </c>
      <c r="E22" s="234">
        <v>51.7</v>
      </c>
      <c r="F22" s="234">
        <v>43.2</v>
      </c>
      <c r="G22" s="234">
        <v>45.3</v>
      </c>
      <c r="H22" s="234">
        <v>40</v>
      </c>
      <c r="I22" s="234">
        <v>30.6</v>
      </c>
      <c r="J22" s="234">
        <v>50.1</v>
      </c>
      <c r="K22" s="234">
        <v>47.1</v>
      </c>
      <c r="L22" s="234">
        <v>39.5</v>
      </c>
      <c r="M22" s="234">
        <v>41</v>
      </c>
    </row>
    <row r="23" spans="1:13" s="50" customFormat="1" ht="12.75" customHeight="1">
      <c r="A23" s="54" t="s">
        <v>76</v>
      </c>
      <c r="B23" s="234">
        <v>84.9</v>
      </c>
      <c r="C23" s="234">
        <v>85.3</v>
      </c>
      <c r="D23" s="234">
        <v>82</v>
      </c>
      <c r="E23" s="234">
        <v>82.9</v>
      </c>
      <c r="F23" s="234">
        <v>86.3</v>
      </c>
      <c r="G23" s="234">
        <v>84.9</v>
      </c>
      <c r="H23" s="234">
        <v>89.4</v>
      </c>
      <c r="I23" s="234">
        <v>88</v>
      </c>
      <c r="J23" s="234">
        <v>83.3</v>
      </c>
      <c r="K23" s="234">
        <v>89.5</v>
      </c>
      <c r="L23" s="234">
        <v>83.8</v>
      </c>
      <c r="M23" s="234">
        <v>82.6</v>
      </c>
    </row>
    <row r="24" spans="1:13" s="50" customFormat="1" ht="12.75" customHeight="1">
      <c r="A24" s="203"/>
      <c r="B24" s="234"/>
      <c r="C24" s="265"/>
      <c r="D24" s="234"/>
      <c r="E24" s="234"/>
      <c r="F24" s="234"/>
      <c r="G24" s="234"/>
      <c r="H24" s="265"/>
      <c r="I24" s="234"/>
      <c r="J24" s="265"/>
      <c r="K24" s="234"/>
      <c r="L24" s="234"/>
      <c r="M24" s="234"/>
    </row>
    <row r="25" spans="1:13" s="147" customFormat="1" ht="12.75" customHeight="1">
      <c r="A25" s="53" t="s">
        <v>32</v>
      </c>
      <c r="B25" s="266">
        <v>8.5</v>
      </c>
      <c r="C25" s="264">
        <v>7.2</v>
      </c>
      <c r="D25" s="264">
        <v>9.1</v>
      </c>
      <c r="E25" s="266">
        <v>9.5</v>
      </c>
      <c r="F25" s="266">
        <v>7.7</v>
      </c>
      <c r="G25" s="266">
        <v>8.7</v>
      </c>
      <c r="H25" s="264">
        <v>4.5</v>
      </c>
      <c r="I25" s="266">
        <v>5.5</v>
      </c>
      <c r="J25" s="264">
        <v>11.1</v>
      </c>
      <c r="K25" s="264">
        <v>5.7</v>
      </c>
      <c r="L25" s="266">
        <v>8.3</v>
      </c>
      <c r="M25" s="266">
        <v>9.9</v>
      </c>
    </row>
    <row r="26" spans="1:13" s="50" customFormat="1" ht="12.75" customHeight="1">
      <c r="A26" s="54" t="s">
        <v>70</v>
      </c>
      <c r="B26" s="267">
        <v>8.9</v>
      </c>
      <c r="C26" s="234">
        <v>5.7</v>
      </c>
      <c r="D26" s="234">
        <v>8.4</v>
      </c>
      <c r="E26" s="267">
        <v>11.4</v>
      </c>
      <c r="F26" s="267">
        <v>8.5</v>
      </c>
      <c r="G26" s="267">
        <v>7.7</v>
      </c>
      <c r="H26" s="234">
        <v>4.9</v>
      </c>
      <c r="I26" s="267">
        <v>5.1</v>
      </c>
      <c r="J26" s="234">
        <v>11.3</v>
      </c>
      <c r="K26" s="234">
        <v>7.4</v>
      </c>
      <c r="L26" s="267">
        <v>10.9</v>
      </c>
      <c r="M26" s="267">
        <v>10.1</v>
      </c>
    </row>
    <row r="27" spans="1:13" s="50" customFormat="1" ht="12.75" customHeight="1">
      <c r="A27" s="54" t="s">
        <v>71</v>
      </c>
      <c r="B27" s="267">
        <v>8.1</v>
      </c>
      <c r="C27" s="234">
        <v>8.2</v>
      </c>
      <c r="D27" s="234">
        <v>9.6</v>
      </c>
      <c r="E27" s="267">
        <v>7.9</v>
      </c>
      <c r="F27" s="267">
        <v>7.1</v>
      </c>
      <c r="G27" s="267">
        <v>9.4</v>
      </c>
      <c r="H27" s="234">
        <v>4.2</v>
      </c>
      <c r="I27" s="267">
        <v>5.8</v>
      </c>
      <c r="J27" s="234">
        <v>11</v>
      </c>
      <c r="K27" s="234">
        <v>4.4</v>
      </c>
      <c r="L27" s="267">
        <v>5.9</v>
      </c>
      <c r="M27" s="267">
        <v>9.7</v>
      </c>
    </row>
    <row r="28" spans="1:13" s="50" customFormat="1" ht="12.75" customHeight="1">
      <c r="A28" s="54" t="s">
        <v>72</v>
      </c>
      <c r="B28" s="267">
        <v>5.1</v>
      </c>
      <c r="C28" s="234">
        <v>6.9</v>
      </c>
      <c r="D28" s="234">
        <v>6.3</v>
      </c>
      <c r="E28" s="267">
        <v>5.2</v>
      </c>
      <c r="F28" s="267">
        <v>6.3</v>
      </c>
      <c r="G28" s="267">
        <v>4.3</v>
      </c>
      <c r="H28" s="234">
        <v>2.6</v>
      </c>
      <c r="I28" s="267">
        <v>1.5</v>
      </c>
      <c r="J28" s="234">
        <v>7.6</v>
      </c>
      <c r="K28" s="234">
        <v>4.2</v>
      </c>
      <c r="L28" s="267">
        <v>5.6</v>
      </c>
      <c r="M28" s="267">
        <v>4.6</v>
      </c>
    </row>
    <row r="29" spans="1:13" s="50" customFormat="1" ht="12.75" customHeight="1">
      <c r="A29" s="54" t="s">
        <v>73</v>
      </c>
      <c r="B29" s="267">
        <v>18.9</v>
      </c>
      <c r="C29" s="234">
        <v>14.5</v>
      </c>
      <c r="D29" s="234">
        <v>17.4</v>
      </c>
      <c r="E29" s="267">
        <v>21.1</v>
      </c>
      <c r="F29" s="267">
        <v>14.4</v>
      </c>
      <c r="G29" s="267">
        <v>16.4</v>
      </c>
      <c r="H29" s="234">
        <v>14.4</v>
      </c>
      <c r="I29" s="267">
        <v>19.8</v>
      </c>
      <c r="J29" s="234">
        <v>24</v>
      </c>
      <c r="K29" s="234">
        <v>18</v>
      </c>
      <c r="L29" s="267">
        <v>20.1</v>
      </c>
      <c r="M29" s="267">
        <v>23.8</v>
      </c>
    </row>
    <row r="30" spans="1:13" s="50" customFormat="1" ht="12.75" customHeight="1">
      <c r="A30" s="54" t="s">
        <v>74</v>
      </c>
      <c r="B30" s="267">
        <v>5.9</v>
      </c>
      <c r="C30" s="234">
        <v>3.4</v>
      </c>
      <c r="D30" s="234">
        <v>6</v>
      </c>
      <c r="E30" s="267">
        <v>7</v>
      </c>
      <c r="F30" s="267">
        <v>6.8</v>
      </c>
      <c r="G30" s="267">
        <v>5.4</v>
      </c>
      <c r="H30" s="234">
        <v>2.5</v>
      </c>
      <c r="I30" s="267">
        <v>1.6</v>
      </c>
      <c r="J30" s="234">
        <v>8.5</v>
      </c>
      <c r="K30" s="234">
        <v>4.4</v>
      </c>
      <c r="L30" s="267">
        <v>8.4</v>
      </c>
      <c r="M30" s="267">
        <v>5.8</v>
      </c>
    </row>
    <row r="31" spans="1:13" s="50" customFormat="1" ht="12.75" customHeight="1">
      <c r="A31" s="54" t="s">
        <v>75</v>
      </c>
      <c r="B31" s="267">
        <v>15.6</v>
      </c>
      <c r="C31" s="234">
        <v>16</v>
      </c>
      <c r="D31" s="234">
        <v>16.5</v>
      </c>
      <c r="E31" s="267">
        <v>13.7</v>
      </c>
      <c r="F31" s="267">
        <v>12.8</v>
      </c>
      <c r="G31" s="267">
        <v>19.5</v>
      </c>
      <c r="H31" s="234">
        <v>10.4</v>
      </c>
      <c r="I31" s="267">
        <v>17.4</v>
      </c>
      <c r="J31" s="234">
        <v>18.4</v>
      </c>
      <c r="K31" s="234">
        <v>10.8</v>
      </c>
      <c r="L31" s="267">
        <v>9.2</v>
      </c>
      <c r="M31" s="267">
        <v>22</v>
      </c>
    </row>
    <row r="32" spans="1:13" s="50" customFormat="1" ht="12.75" customHeight="1">
      <c r="A32" s="54" t="s">
        <v>76</v>
      </c>
      <c r="B32" s="267">
        <v>5.3</v>
      </c>
      <c r="C32" s="234">
        <v>5.7</v>
      </c>
      <c r="D32" s="234">
        <v>6.3</v>
      </c>
      <c r="E32" s="267">
        <v>5.4</v>
      </c>
      <c r="F32" s="267">
        <v>5.3</v>
      </c>
      <c r="G32" s="267">
        <v>4.8</v>
      </c>
      <c r="H32" s="234">
        <v>2.7</v>
      </c>
      <c r="I32" s="267">
        <v>2.8</v>
      </c>
      <c r="J32" s="234">
        <v>9.4</v>
      </c>
      <c r="K32" s="234">
        <v>2.5</v>
      </c>
      <c r="L32" s="267">
        <v>5.3</v>
      </c>
      <c r="M32" s="267">
        <v>5.6</v>
      </c>
    </row>
    <row r="33" spans="1:13" s="50" customFormat="1" ht="12.75" customHeight="1">
      <c r="A33" s="203"/>
      <c r="B33" s="268"/>
      <c r="C33" s="265"/>
      <c r="D33" s="264"/>
      <c r="E33" s="268"/>
      <c r="F33" s="268"/>
      <c r="G33" s="268"/>
      <c r="H33" s="265"/>
      <c r="I33" s="268"/>
      <c r="J33" s="265"/>
      <c r="K33" s="264"/>
      <c r="L33" s="268"/>
      <c r="M33" s="268"/>
    </row>
    <row r="34" spans="1:13" s="147" customFormat="1" ht="12.75" customHeight="1">
      <c r="A34" s="53" t="s">
        <v>78</v>
      </c>
      <c r="B34" s="264">
        <v>13.8</v>
      </c>
      <c r="C34" s="264">
        <v>11.3</v>
      </c>
      <c r="D34" s="264">
        <v>19</v>
      </c>
      <c r="E34" s="264">
        <v>19.1</v>
      </c>
      <c r="F34" s="264">
        <v>11.9</v>
      </c>
      <c r="G34" s="264">
        <v>11.2</v>
      </c>
      <c r="H34" s="264">
        <v>11.4</v>
      </c>
      <c r="I34" s="264">
        <v>7.5</v>
      </c>
      <c r="J34" s="264">
        <v>17.8</v>
      </c>
      <c r="K34" s="264">
        <v>5.7</v>
      </c>
      <c r="L34" s="264">
        <v>12.9</v>
      </c>
      <c r="M34" s="264">
        <v>8.9</v>
      </c>
    </row>
    <row r="35" spans="1:13" s="147" customFormat="1" ht="12.75" customHeight="1">
      <c r="A35" s="53"/>
      <c r="B35" s="264"/>
      <c r="C35" s="269"/>
      <c r="D35" s="264"/>
      <c r="E35" s="264"/>
      <c r="F35" s="264"/>
      <c r="G35" s="264"/>
      <c r="H35" s="269"/>
      <c r="I35" s="264"/>
      <c r="J35" s="269"/>
      <c r="K35" s="264"/>
      <c r="L35" s="264"/>
      <c r="M35" s="264"/>
    </row>
    <row r="36" spans="1:13" s="147" customFormat="1" ht="12.75" customHeight="1">
      <c r="A36" s="53" t="s">
        <v>79</v>
      </c>
      <c r="B36" s="264">
        <v>25.3</v>
      </c>
      <c r="C36" s="264">
        <v>23.5</v>
      </c>
      <c r="D36" s="264">
        <v>29.7</v>
      </c>
      <c r="E36" s="264">
        <v>22.5</v>
      </c>
      <c r="F36" s="264">
        <v>28.9</v>
      </c>
      <c r="G36" s="264">
        <v>23.4</v>
      </c>
      <c r="H36" s="264">
        <v>27</v>
      </c>
      <c r="I36" s="264">
        <v>29</v>
      </c>
      <c r="J36" s="264">
        <v>26.1</v>
      </c>
      <c r="K36" s="264">
        <v>21.6</v>
      </c>
      <c r="L36" s="264">
        <v>32.8</v>
      </c>
      <c r="M36" s="264">
        <v>29.3</v>
      </c>
    </row>
    <row r="37" spans="1:13" s="147" customFormat="1" ht="12.75" customHeight="1">
      <c r="A37" s="53"/>
      <c r="B37" s="264"/>
      <c r="C37" s="269"/>
      <c r="D37" s="264"/>
      <c r="E37" s="264"/>
      <c r="F37" s="264"/>
      <c r="G37" s="264"/>
      <c r="H37" s="269"/>
      <c r="I37" s="264"/>
      <c r="J37" s="269"/>
      <c r="K37" s="264"/>
      <c r="L37" s="264"/>
      <c r="M37" s="264"/>
    </row>
    <row r="38" spans="1:13" s="147" customFormat="1" ht="22.5" customHeight="1">
      <c r="A38" s="59" t="s">
        <v>80</v>
      </c>
      <c r="B38" s="264">
        <v>27.9</v>
      </c>
      <c r="C38" s="264">
        <v>21.3</v>
      </c>
      <c r="D38" s="264">
        <v>35.2</v>
      </c>
      <c r="E38" s="264">
        <v>40.2</v>
      </c>
      <c r="F38" s="264">
        <v>27.1</v>
      </c>
      <c r="G38" s="264">
        <v>24.8</v>
      </c>
      <c r="H38" s="264">
        <v>14.9</v>
      </c>
      <c r="I38" s="264">
        <v>11.1</v>
      </c>
      <c r="J38" s="264">
        <v>30.5</v>
      </c>
      <c r="K38" s="264">
        <v>14.6</v>
      </c>
      <c r="L38" s="264">
        <v>29.3</v>
      </c>
      <c r="M38" s="264">
        <v>20.2</v>
      </c>
    </row>
    <row r="39" spans="1:26" s="147" customFormat="1" ht="12.75" customHeight="1">
      <c r="A39" s="53"/>
      <c r="B39" s="270"/>
      <c r="C39" s="192"/>
      <c r="D39" s="234"/>
      <c r="E39" s="270"/>
      <c r="F39" s="270"/>
      <c r="G39" s="270"/>
      <c r="H39" s="192"/>
      <c r="I39" s="270"/>
      <c r="J39" s="192"/>
      <c r="K39" s="234"/>
      <c r="L39" s="270"/>
      <c r="M39" s="270"/>
      <c r="Z39" s="148"/>
    </row>
    <row r="40" spans="1:13" s="147" customFormat="1" ht="12.75" customHeight="1">
      <c r="A40" s="53" t="s">
        <v>81</v>
      </c>
      <c r="B40" s="264">
        <v>100</v>
      </c>
      <c r="C40" s="264">
        <v>100</v>
      </c>
      <c r="D40" s="264">
        <v>100</v>
      </c>
      <c r="E40" s="264">
        <v>100</v>
      </c>
      <c r="F40" s="264">
        <v>100</v>
      </c>
      <c r="G40" s="264">
        <v>100</v>
      </c>
      <c r="H40" s="264">
        <v>100</v>
      </c>
      <c r="I40" s="264">
        <v>100</v>
      </c>
      <c r="J40" s="264">
        <v>100</v>
      </c>
      <c r="K40" s="264">
        <v>100</v>
      </c>
      <c r="L40" s="264">
        <v>100</v>
      </c>
      <c r="M40" s="264">
        <v>100</v>
      </c>
    </row>
    <row r="41" spans="1:13" s="50" customFormat="1" ht="12.75" customHeight="1">
      <c r="A41" s="54" t="s">
        <v>82</v>
      </c>
      <c r="B41" s="267">
        <v>3.2</v>
      </c>
      <c r="C41" s="234">
        <v>1.9</v>
      </c>
      <c r="D41" s="234">
        <v>6.5</v>
      </c>
      <c r="E41" s="267">
        <v>4.3</v>
      </c>
      <c r="F41" s="267">
        <v>2.5</v>
      </c>
      <c r="G41" s="267">
        <v>3</v>
      </c>
      <c r="H41" s="234">
        <v>2.9</v>
      </c>
      <c r="I41" s="267">
        <v>1</v>
      </c>
      <c r="J41" s="234">
        <v>3.7</v>
      </c>
      <c r="K41" s="234">
        <v>6.8</v>
      </c>
      <c r="L41" s="267">
        <v>2.3</v>
      </c>
      <c r="M41" s="267">
        <v>1.6</v>
      </c>
    </row>
    <row r="42" spans="1:13" s="50" customFormat="1" ht="12.75" customHeight="1">
      <c r="A42" s="54" t="s">
        <v>83</v>
      </c>
      <c r="B42" s="267">
        <v>12.8</v>
      </c>
      <c r="C42" s="234">
        <v>15.3</v>
      </c>
      <c r="D42" s="234">
        <v>19.1</v>
      </c>
      <c r="E42" s="267">
        <v>10.2</v>
      </c>
      <c r="F42" s="267">
        <v>10.8</v>
      </c>
      <c r="G42" s="267">
        <v>17.4</v>
      </c>
      <c r="H42" s="234">
        <v>7.9</v>
      </c>
      <c r="I42" s="267">
        <v>13.5</v>
      </c>
      <c r="J42" s="234">
        <v>11.1</v>
      </c>
      <c r="K42" s="234">
        <v>12.5</v>
      </c>
      <c r="L42" s="267">
        <v>14.9</v>
      </c>
      <c r="M42" s="267">
        <v>14.3</v>
      </c>
    </row>
    <row r="43" spans="1:13" s="50" customFormat="1" ht="12.75" customHeight="1">
      <c r="A43" s="54" t="s">
        <v>84</v>
      </c>
      <c r="B43" s="267">
        <v>15.5</v>
      </c>
      <c r="C43" s="234">
        <v>16.7</v>
      </c>
      <c r="D43" s="234">
        <v>22.3</v>
      </c>
      <c r="E43" s="267">
        <v>16.6</v>
      </c>
      <c r="F43" s="267">
        <v>13.4</v>
      </c>
      <c r="G43" s="267">
        <v>15.5</v>
      </c>
      <c r="H43" s="234">
        <v>12.7</v>
      </c>
      <c r="I43" s="267">
        <v>13</v>
      </c>
      <c r="J43" s="234">
        <v>14.1</v>
      </c>
      <c r="K43" s="234">
        <v>17.1</v>
      </c>
      <c r="L43" s="267">
        <v>20.5</v>
      </c>
      <c r="M43" s="267">
        <v>22.6</v>
      </c>
    </row>
    <row r="44" spans="1:13" s="50" customFormat="1" ht="12.75" customHeight="1">
      <c r="A44" s="54" t="s">
        <v>85</v>
      </c>
      <c r="B44" s="267">
        <v>28.1</v>
      </c>
      <c r="C44" s="234">
        <v>27.9</v>
      </c>
      <c r="D44" s="234">
        <v>27.6</v>
      </c>
      <c r="E44" s="267">
        <v>29.4</v>
      </c>
      <c r="F44" s="267">
        <v>25.7</v>
      </c>
      <c r="G44" s="267">
        <v>27.9</v>
      </c>
      <c r="H44" s="234">
        <v>30.9</v>
      </c>
      <c r="I44" s="267">
        <v>31.8</v>
      </c>
      <c r="J44" s="234">
        <v>26.7</v>
      </c>
      <c r="K44" s="234">
        <v>21.7</v>
      </c>
      <c r="L44" s="267">
        <v>24.5</v>
      </c>
      <c r="M44" s="267">
        <v>30</v>
      </c>
    </row>
    <row r="45" spans="1:13" s="50" customFormat="1" ht="12.75" customHeight="1">
      <c r="A45" s="54" t="s">
        <v>86</v>
      </c>
      <c r="B45" s="267">
        <v>15.3</v>
      </c>
      <c r="C45" s="234">
        <v>15.3</v>
      </c>
      <c r="D45" s="234">
        <v>7.9</v>
      </c>
      <c r="E45" s="267">
        <v>17.4</v>
      </c>
      <c r="F45" s="267">
        <v>17.9</v>
      </c>
      <c r="G45" s="267">
        <v>14.4</v>
      </c>
      <c r="H45" s="234">
        <v>15.8</v>
      </c>
      <c r="I45" s="267">
        <v>12.2</v>
      </c>
      <c r="J45" s="234">
        <v>13.8</v>
      </c>
      <c r="K45" s="234">
        <v>14.5</v>
      </c>
      <c r="L45" s="267">
        <v>12.6</v>
      </c>
      <c r="M45" s="267">
        <v>11.3</v>
      </c>
    </row>
    <row r="46" spans="1:13" s="50" customFormat="1" ht="12.75" customHeight="1">
      <c r="A46" s="54" t="s">
        <v>87</v>
      </c>
      <c r="B46" s="267">
        <v>24.9</v>
      </c>
      <c r="C46" s="234">
        <v>22.2</v>
      </c>
      <c r="D46" s="234">
        <v>16.2</v>
      </c>
      <c r="E46" s="267">
        <v>22</v>
      </c>
      <c r="F46" s="267">
        <v>29.4</v>
      </c>
      <c r="G46" s="267">
        <v>21.9</v>
      </c>
      <c r="H46" s="234">
        <v>29.7</v>
      </c>
      <c r="I46" s="267">
        <v>28</v>
      </c>
      <c r="J46" s="234">
        <v>30.6</v>
      </c>
      <c r="K46" s="234">
        <v>26.9</v>
      </c>
      <c r="L46" s="267">
        <v>24.9</v>
      </c>
      <c r="M46" s="267">
        <v>20</v>
      </c>
    </row>
    <row r="47" spans="1:13" s="50" customFormat="1" ht="12.75" customHeight="1">
      <c r="A47" s="54" t="s">
        <v>88</v>
      </c>
      <c r="B47" s="267">
        <v>0.2</v>
      </c>
      <c r="C47" s="234">
        <v>0.7</v>
      </c>
      <c r="D47" s="234">
        <v>0.4</v>
      </c>
      <c r="E47" s="267">
        <v>0.1</v>
      </c>
      <c r="F47" s="267">
        <v>0.3</v>
      </c>
      <c r="G47" s="267" t="s">
        <v>213</v>
      </c>
      <c r="H47" s="234">
        <v>0.1</v>
      </c>
      <c r="I47" s="267">
        <v>0.4</v>
      </c>
      <c r="J47" s="234" t="s">
        <v>213</v>
      </c>
      <c r="K47" s="234">
        <v>0.5</v>
      </c>
      <c r="L47" s="267">
        <v>0.3</v>
      </c>
      <c r="M47" s="267">
        <v>0.1</v>
      </c>
    </row>
    <row r="48" spans="1:13" s="50" customFormat="1" ht="12.75" customHeight="1">
      <c r="A48" s="54" t="s">
        <v>89</v>
      </c>
      <c r="B48" s="267" t="s">
        <v>283</v>
      </c>
      <c r="C48" s="234" t="s">
        <v>213</v>
      </c>
      <c r="D48" s="234" t="s">
        <v>213</v>
      </c>
      <c r="E48" s="267" t="s">
        <v>213</v>
      </c>
      <c r="F48" s="267" t="s">
        <v>213</v>
      </c>
      <c r="G48" s="267" t="s">
        <v>213</v>
      </c>
      <c r="H48" s="234" t="s">
        <v>213</v>
      </c>
      <c r="I48" s="267">
        <v>0.2</v>
      </c>
      <c r="J48" s="234" t="s">
        <v>213</v>
      </c>
      <c r="K48" s="234" t="s">
        <v>213</v>
      </c>
      <c r="L48" s="267" t="s">
        <v>213</v>
      </c>
      <c r="M48" s="267" t="s">
        <v>213</v>
      </c>
    </row>
    <row r="49" spans="1:13" s="50" customFormat="1" ht="12.75" customHeight="1">
      <c r="A49" s="203"/>
      <c r="B49" s="267"/>
      <c r="C49" s="234"/>
      <c r="D49" s="234"/>
      <c r="E49" s="267"/>
      <c r="F49" s="267"/>
      <c r="G49" s="267"/>
      <c r="H49" s="234"/>
      <c r="I49" s="267"/>
      <c r="J49" s="234"/>
      <c r="K49" s="234"/>
      <c r="L49" s="267"/>
      <c r="M49" s="267"/>
    </row>
    <row r="50" spans="1:13" s="50" customFormat="1" ht="12.75" customHeight="1">
      <c r="A50" s="53" t="s">
        <v>90</v>
      </c>
      <c r="B50" s="268"/>
      <c r="C50" s="265"/>
      <c r="D50" s="234"/>
      <c r="E50" s="268"/>
      <c r="F50" s="268"/>
      <c r="G50" s="268"/>
      <c r="H50" s="265"/>
      <c r="I50" s="268"/>
      <c r="J50" s="265"/>
      <c r="K50" s="234"/>
      <c r="L50" s="268"/>
      <c r="M50" s="268"/>
    </row>
    <row r="51" spans="1:13" s="50" customFormat="1" ht="12.75" customHeight="1">
      <c r="A51" s="53"/>
      <c r="B51" s="268"/>
      <c r="C51" s="265"/>
      <c r="D51" s="234"/>
      <c r="E51" s="268"/>
      <c r="F51" s="268"/>
      <c r="G51" s="268"/>
      <c r="H51" s="265"/>
      <c r="I51" s="268"/>
      <c r="J51" s="265"/>
      <c r="K51" s="234"/>
      <c r="L51" s="268"/>
      <c r="M51" s="268"/>
    </row>
    <row r="52" spans="1:13" s="147" customFormat="1" ht="12.75" customHeight="1">
      <c r="A52" s="53" t="s">
        <v>91</v>
      </c>
      <c r="B52" s="264">
        <v>100</v>
      </c>
      <c r="C52" s="264">
        <v>100</v>
      </c>
      <c r="D52" s="264">
        <v>100</v>
      </c>
      <c r="E52" s="264">
        <v>100</v>
      </c>
      <c r="F52" s="264">
        <v>100</v>
      </c>
      <c r="G52" s="264">
        <v>100</v>
      </c>
      <c r="H52" s="264">
        <v>100</v>
      </c>
      <c r="I52" s="264">
        <v>100</v>
      </c>
      <c r="J52" s="264">
        <v>100</v>
      </c>
      <c r="K52" s="264">
        <v>100</v>
      </c>
      <c r="L52" s="264">
        <v>100</v>
      </c>
      <c r="M52" s="264">
        <v>100</v>
      </c>
    </row>
    <row r="53" spans="1:13" s="50" customFormat="1" ht="12.75" customHeight="1">
      <c r="A53" s="54" t="s">
        <v>92</v>
      </c>
      <c r="B53" s="267">
        <v>72.1</v>
      </c>
      <c r="C53" s="234">
        <v>71</v>
      </c>
      <c r="D53" s="234">
        <v>75.5</v>
      </c>
      <c r="E53" s="267">
        <v>73.2</v>
      </c>
      <c r="F53" s="267">
        <v>77.6</v>
      </c>
      <c r="G53" s="267">
        <v>69.9</v>
      </c>
      <c r="H53" s="234">
        <v>70.3</v>
      </c>
      <c r="I53" s="267">
        <v>75.2</v>
      </c>
      <c r="J53" s="234">
        <v>64.8</v>
      </c>
      <c r="K53" s="234">
        <v>70.3</v>
      </c>
      <c r="L53" s="267">
        <v>73.7</v>
      </c>
      <c r="M53" s="267">
        <v>72.2</v>
      </c>
    </row>
    <row r="54" spans="1:13" s="50" customFormat="1" ht="12.75" customHeight="1">
      <c r="A54" s="54" t="s">
        <v>93</v>
      </c>
      <c r="B54" s="267">
        <v>27.9</v>
      </c>
      <c r="C54" s="234">
        <v>29</v>
      </c>
      <c r="D54" s="234">
        <v>24.5</v>
      </c>
      <c r="E54" s="267">
        <v>26.8</v>
      </c>
      <c r="F54" s="267">
        <v>22.4</v>
      </c>
      <c r="G54" s="267">
        <v>30.1</v>
      </c>
      <c r="H54" s="234">
        <v>29.7</v>
      </c>
      <c r="I54" s="267">
        <v>24.8</v>
      </c>
      <c r="J54" s="234">
        <v>35.2</v>
      </c>
      <c r="K54" s="234">
        <v>29.7</v>
      </c>
      <c r="L54" s="267">
        <v>26.3</v>
      </c>
      <c r="M54" s="267">
        <v>27.8</v>
      </c>
    </row>
    <row r="55" spans="1:23" s="50" customFormat="1" ht="12.75" customHeight="1">
      <c r="A55" s="54" t="s">
        <v>89</v>
      </c>
      <c r="B55" s="267" t="s">
        <v>213</v>
      </c>
      <c r="C55" s="234" t="s">
        <v>213</v>
      </c>
      <c r="D55" s="234" t="s">
        <v>213</v>
      </c>
      <c r="E55" s="267" t="s">
        <v>213</v>
      </c>
      <c r="F55" s="267" t="s">
        <v>213</v>
      </c>
      <c r="G55" s="267" t="s">
        <v>213</v>
      </c>
      <c r="H55" s="234" t="s">
        <v>213</v>
      </c>
      <c r="I55" s="267" t="s">
        <v>213</v>
      </c>
      <c r="J55" s="234" t="s">
        <v>213</v>
      </c>
      <c r="K55" s="234" t="s">
        <v>213</v>
      </c>
      <c r="L55" s="267" t="s">
        <v>213</v>
      </c>
      <c r="M55" s="267" t="s">
        <v>213</v>
      </c>
      <c r="O55" s="57"/>
      <c r="Q55" s="57"/>
      <c r="S55" s="57"/>
      <c r="W55" s="57"/>
    </row>
    <row r="56" spans="1:13" s="50" customFormat="1" ht="12.75" customHeight="1">
      <c r="A56" s="203"/>
      <c r="B56" s="268"/>
      <c r="C56" s="265"/>
      <c r="D56" s="234"/>
      <c r="E56" s="268"/>
      <c r="F56" s="268"/>
      <c r="G56" s="268"/>
      <c r="H56" s="265"/>
      <c r="I56" s="268"/>
      <c r="J56" s="265"/>
      <c r="K56" s="234"/>
      <c r="L56" s="268"/>
      <c r="M56" s="268"/>
    </row>
    <row r="57" spans="1:13" s="147" customFormat="1" ht="22.5">
      <c r="A57" s="61" t="s">
        <v>94</v>
      </c>
      <c r="B57" s="271">
        <v>35.1</v>
      </c>
      <c r="C57" s="271">
        <v>27.6</v>
      </c>
      <c r="D57" s="271">
        <v>46.6</v>
      </c>
      <c r="E57" s="271">
        <v>42.7</v>
      </c>
      <c r="F57" s="271">
        <v>35.4</v>
      </c>
      <c r="G57" s="271">
        <v>31</v>
      </c>
      <c r="H57" s="271">
        <v>23.9</v>
      </c>
      <c r="I57" s="271">
        <v>27.7</v>
      </c>
      <c r="J57" s="271">
        <v>36.5</v>
      </c>
      <c r="K57" s="271">
        <v>42.5</v>
      </c>
      <c r="L57" s="271">
        <v>25.6</v>
      </c>
      <c r="M57" s="271">
        <v>33.3</v>
      </c>
    </row>
    <row r="58" s="50" customFormat="1" ht="11.25"/>
    <row r="59" spans="1:13" s="50" customFormat="1" ht="26.25" customHeight="1">
      <c r="A59" s="346" t="s">
        <v>236</v>
      </c>
      <c r="B59" s="318"/>
      <c r="C59" s="318"/>
      <c r="D59" s="318"/>
      <c r="E59" s="318"/>
      <c r="F59" s="318"/>
      <c r="G59" s="318"/>
      <c r="H59" s="318"/>
      <c r="I59" s="352"/>
      <c r="J59" s="352"/>
      <c r="K59" s="352"/>
      <c r="L59" s="352"/>
      <c r="M59" s="352"/>
    </row>
    <row r="60" spans="1:5" s="50" customFormat="1" ht="11.25" customHeight="1">
      <c r="A60" s="353" t="s">
        <v>104</v>
      </c>
      <c r="B60" s="353"/>
      <c r="C60" s="353"/>
      <c r="D60" s="353"/>
      <c r="E60" s="353"/>
    </row>
    <row r="61" s="50" customFormat="1" ht="11.25" customHeight="1"/>
    <row r="62" s="50" customFormat="1" ht="11.25"/>
    <row r="63" s="50" customFormat="1" ht="11.25" customHeight="1"/>
    <row r="64" spans="1:13" s="50" customFormat="1" ht="11.25">
      <c r="A64" s="346"/>
      <c r="B64" s="318"/>
      <c r="C64" s="318"/>
      <c r="D64" s="318"/>
      <c r="E64" s="318"/>
      <c r="F64" s="318"/>
      <c r="G64" s="318"/>
      <c r="H64" s="318"/>
      <c r="I64" s="352"/>
      <c r="J64" s="352"/>
      <c r="K64" s="352"/>
      <c r="L64" s="352"/>
      <c r="M64" s="352"/>
    </row>
    <row r="65" s="50" customFormat="1" ht="11.25"/>
    <row r="66" s="50" customFormat="1" ht="11.25"/>
    <row r="67" s="50" customFormat="1" ht="11.25"/>
    <row r="68" s="50" customFormat="1" ht="11.25"/>
    <row r="69" s="50" customFormat="1" ht="11.25"/>
    <row r="70" s="50" customFormat="1" ht="11.25"/>
    <row r="71" s="50" customFormat="1" ht="11.25"/>
    <row r="72" s="50" customFormat="1" ht="11.25"/>
    <row r="73" s="50" customFormat="1" ht="11.25"/>
    <row r="74" s="50" customFormat="1" ht="11.25"/>
    <row r="75" s="50" customFormat="1" ht="11.25"/>
    <row r="76" s="50" customFormat="1" ht="11.25"/>
    <row r="77" s="50" customFormat="1" ht="11.25"/>
    <row r="78" s="50" customFormat="1" ht="11.25"/>
    <row r="79" s="50" customFormat="1" ht="11.25"/>
    <row r="80" s="50" customFormat="1" ht="11.25"/>
    <row r="81" s="50" customFormat="1" ht="11.25"/>
    <row r="82" s="50" customFormat="1" ht="11.25"/>
    <row r="83" s="50" customFormat="1" ht="11.25"/>
    <row r="84" spans="1:13" s="50" customFormat="1" ht="12.75">
      <c r="A84" s="49"/>
      <c r="B84" s="49"/>
      <c r="C84" s="49"/>
      <c r="D84" s="49"/>
      <c r="E84" s="49"/>
      <c r="F84" s="49"/>
      <c r="G84" s="49"/>
      <c r="H84" s="49"/>
      <c r="I84" s="49"/>
      <c r="J84" s="49"/>
      <c r="K84" s="49"/>
      <c r="L84" s="49"/>
      <c r="M84" s="49"/>
    </row>
    <row r="85" spans="1:13" s="50" customFormat="1" ht="12.75">
      <c r="A85" s="49"/>
      <c r="B85" s="49"/>
      <c r="C85" s="49"/>
      <c r="D85" s="49"/>
      <c r="E85" s="49"/>
      <c r="F85" s="49"/>
      <c r="G85" s="49"/>
      <c r="H85" s="49"/>
      <c r="I85" s="49"/>
      <c r="J85" s="49"/>
      <c r="K85" s="49"/>
      <c r="L85" s="49"/>
      <c r="M85" s="49"/>
    </row>
  </sheetData>
  <sheetProtection/>
  <mergeCells count="17">
    <mergeCell ref="A1:K1"/>
    <mergeCell ref="A3:A5"/>
    <mergeCell ref="B3:B5"/>
    <mergeCell ref="C3:C5"/>
    <mergeCell ref="D3:D5"/>
    <mergeCell ref="E3:E5"/>
    <mergeCell ref="F3:F5"/>
    <mergeCell ref="A64:M64"/>
    <mergeCell ref="I3:I5"/>
    <mergeCell ref="J3:J5"/>
    <mergeCell ref="K3:K5"/>
    <mergeCell ref="L3:L5"/>
    <mergeCell ref="M3:M5"/>
    <mergeCell ref="A59:M59"/>
    <mergeCell ref="A60:E60"/>
    <mergeCell ref="G3:G5"/>
    <mergeCell ref="H3:H5"/>
  </mergeCells>
  <printOptions horizontalCentered="1"/>
  <pageMargins left="0.1968503937007874" right="0.1968503937007874" top="0.1968503937007874" bottom="0.1968503937007874" header="0" footer="0"/>
  <pageSetup horizontalDpi="1200" verticalDpi="1200" orientation="landscape" paperSize="9" scale="68"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Q69"/>
  <sheetViews>
    <sheetView showGridLines="0" zoomScalePageLayoutView="0" workbookViewId="0" topLeftCell="A1">
      <pane ySplit="5" topLeftCell="A6" activePane="bottomLeft" state="frozen"/>
      <selection pane="topLeft" activeCell="D23" sqref="D23"/>
      <selection pane="bottomLeft" activeCell="A1" sqref="A1:G1"/>
    </sheetView>
  </sheetViews>
  <sheetFormatPr defaultColWidth="11.421875" defaultRowHeight="12.75"/>
  <cols>
    <col min="1" max="1" width="30.8515625" style="49" customWidth="1"/>
    <col min="2" max="2" width="11.8515625" style="49" customWidth="1"/>
    <col min="3" max="3" width="13.7109375" style="49" customWidth="1"/>
    <col min="4" max="4" width="10.57421875" style="49" customWidth="1"/>
    <col min="5" max="5" width="12.7109375" style="49" customWidth="1"/>
    <col min="6" max="6" width="13.7109375" style="49" customWidth="1"/>
    <col min="7" max="7" width="12.8515625" style="49" customWidth="1"/>
    <col min="8" max="8" width="13.421875" style="49" customWidth="1"/>
    <col min="9" max="16384" width="11.421875" style="49" customWidth="1"/>
  </cols>
  <sheetData>
    <row r="1" spans="1:8" s="68" customFormat="1" ht="18" customHeight="1">
      <c r="A1" s="354" t="s">
        <v>334</v>
      </c>
      <c r="B1" s="355"/>
      <c r="C1" s="355"/>
      <c r="D1" s="355"/>
      <c r="E1" s="355"/>
      <c r="F1" s="355"/>
      <c r="G1" s="355"/>
      <c r="H1" s="71"/>
    </row>
    <row r="2" spans="1:8" s="68" customFormat="1" ht="18" customHeight="1">
      <c r="A2" s="75"/>
      <c r="B2" s="71"/>
      <c r="C2" s="71"/>
      <c r="D2" s="71"/>
      <c r="E2" s="71"/>
      <c r="F2" s="71"/>
      <c r="G2" s="71"/>
      <c r="H2" s="71"/>
    </row>
    <row r="3" spans="1:8" s="50" customFormat="1" ht="12.75" customHeight="1">
      <c r="A3" s="336" t="s">
        <v>64</v>
      </c>
      <c r="B3" s="356" t="s">
        <v>119</v>
      </c>
      <c r="C3" s="339" t="s">
        <v>120</v>
      </c>
      <c r="D3" s="339" t="s">
        <v>121</v>
      </c>
      <c r="E3" s="339" t="s">
        <v>122</v>
      </c>
      <c r="F3" s="339" t="s">
        <v>123</v>
      </c>
      <c r="G3" s="339" t="s">
        <v>124</v>
      </c>
      <c r="H3" s="339" t="s">
        <v>237</v>
      </c>
    </row>
    <row r="4" spans="1:8" s="50" customFormat="1" ht="11.25">
      <c r="A4" s="337"/>
      <c r="B4" s="357"/>
      <c r="C4" s="340"/>
      <c r="D4" s="340"/>
      <c r="E4" s="340"/>
      <c r="F4" s="340"/>
      <c r="G4" s="340"/>
      <c r="H4" s="340"/>
    </row>
    <row r="5" spans="1:8" s="50" customFormat="1" ht="11.25">
      <c r="A5" s="338"/>
      <c r="B5" s="358"/>
      <c r="C5" s="341"/>
      <c r="D5" s="341"/>
      <c r="E5" s="341"/>
      <c r="F5" s="341"/>
      <c r="G5" s="341"/>
      <c r="H5" s="341"/>
    </row>
    <row r="6" spans="1:7" s="50" customFormat="1" ht="10.5" customHeight="1">
      <c r="A6" s="204"/>
      <c r="B6" s="73"/>
      <c r="C6" s="74"/>
      <c r="D6" s="74"/>
      <c r="E6" s="74"/>
      <c r="F6" s="74"/>
      <c r="G6" s="74"/>
    </row>
    <row r="7" spans="1:8" s="147" customFormat="1" ht="12.75" customHeight="1">
      <c r="A7" s="53" t="s">
        <v>69</v>
      </c>
      <c r="B7" s="264">
        <v>55.8</v>
      </c>
      <c r="C7" s="264">
        <v>53.1</v>
      </c>
      <c r="D7" s="264">
        <v>57.6</v>
      </c>
      <c r="E7" s="264">
        <v>55.9</v>
      </c>
      <c r="F7" s="264">
        <v>56.2</v>
      </c>
      <c r="G7" s="264">
        <v>50.8</v>
      </c>
      <c r="H7" s="264">
        <v>58.9</v>
      </c>
    </row>
    <row r="8" spans="1:8" s="50" customFormat="1" ht="12.75" customHeight="1">
      <c r="A8" s="54" t="s">
        <v>70</v>
      </c>
      <c r="B8" s="234">
        <v>45.6</v>
      </c>
      <c r="C8" s="234">
        <v>40.7</v>
      </c>
      <c r="D8" s="234">
        <v>46.4</v>
      </c>
      <c r="E8" s="234">
        <v>48.1</v>
      </c>
      <c r="F8" s="234">
        <v>46.3</v>
      </c>
      <c r="G8" s="234">
        <v>42</v>
      </c>
      <c r="H8" s="234">
        <v>51.6</v>
      </c>
    </row>
    <row r="9" spans="1:8" s="50" customFormat="1" ht="12.75" customHeight="1">
      <c r="A9" s="54" t="s">
        <v>71</v>
      </c>
      <c r="B9" s="234">
        <v>67.1</v>
      </c>
      <c r="C9" s="234">
        <v>67.5</v>
      </c>
      <c r="D9" s="234">
        <v>70.2</v>
      </c>
      <c r="E9" s="234">
        <v>63.9</v>
      </c>
      <c r="F9" s="234">
        <v>66.6</v>
      </c>
      <c r="G9" s="234">
        <v>60.9</v>
      </c>
      <c r="H9" s="234">
        <v>66.4</v>
      </c>
    </row>
    <row r="10" spans="1:8" s="50" customFormat="1" ht="12.75" customHeight="1">
      <c r="A10" s="54" t="s">
        <v>72</v>
      </c>
      <c r="B10" s="234">
        <v>67.3</v>
      </c>
      <c r="C10" s="234">
        <v>67.6</v>
      </c>
      <c r="D10" s="234">
        <v>67.4</v>
      </c>
      <c r="E10" s="234">
        <v>70.5</v>
      </c>
      <c r="F10" s="234">
        <v>68.7</v>
      </c>
      <c r="G10" s="234">
        <v>58.9</v>
      </c>
      <c r="H10" s="234">
        <v>67.7</v>
      </c>
    </row>
    <row r="11" spans="1:8" s="50" customFormat="1" ht="12.75" customHeight="1">
      <c r="A11" s="54" t="s">
        <v>73</v>
      </c>
      <c r="B11" s="234">
        <v>33.7</v>
      </c>
      <c r="C11" s="234">
        <v>24.7</v>
      </c>
      <c r="D11" s="234">
        <v>35.1</v>
      </c>
      <c r="E11" s="234">
        <v>39.7</v>
      </c>
      <c r="F11" s="234">
        <v>38.1</v>
      </c>
      <c r="G11" s="234">
        <v>29.9</v>
      </c>
      <c r="H11" s="234">
        <v>37.3</v>
      </c>
    </row>
    <row r="12" spans="1:8" s="50" customFormat="1" ht="12.75" customHeight="1">
      <c r="A12" s="54" t="s">
        <v>74</v>
      </c>
      <c r="B12" s="234">
        <v>63.1</v>
      </c>
      <c r="C12" s="234">
        <v>59.4</v>
      </c>
      <c r="D12" s="234">
        <v>64.2</v>
      </c>
      <c r="E12" s="234">
        <v>64.7</v>
      </c>
      <c r="F12" s="234">
        <v>59.8</v>
      </c>
      <c r="G12" s="234">
        <v>61.9</v>
      </c>
      <c r="H12" s="234">
        <v>69.9</v>
      </c>
    </row>
    <row r="13" spans="1:8" s="50" customFormat="1" ht="12.75" customHeight="1">
      <c r="A13" s="54" t="s">
        <v>75</v>
      </c>
      <c r="B13" s="234">
        <v>51</v>
      </c>
      <c r="C13" s="234">
        <v>51.2</v>
      </c>
      <c r="D13" s="234">
        <v>59.3</v>
      </c>
      <c r="E13" s="234">
        <v>45.2</v>
      </c>
      <c r="F13" s="234">
        <v>47.5</v>
      </c>
      <c r="G13" s="234">
        <v>44.4</v>
      </c>
      <c r="H13" s="234">
        <v>45.8</v>
      </c>
    </row>
    <row r="14" spans="1:8" s="50" customFormat="1" ht="12.75" customHeight="1">
      <c r="A14" s="54" t="s">
        <v>76</v>
      </c>
      <c r="B14" s="234">
        <v>88.3</v>
      </c>
      <c r="C14" s="234">
        <v>87.9</v>
      </c>
      <c r="D14" s="234">
        <v>88.9</v>
      </c>
      <c r="E14" s="234">
        <v>87.6</v>
      </c>
      <c r="F14" s="234">
        <v>87</v>
      </c>
      <c r="G14" s="234">
        <v>87.6</v>
      </c>
      <c r="H14" s="234">
        <v>90.2</v>
      </c>
    </row>
    <row r="15" spans="1:8" s="50" customFormat="1" ht="12.75" customHeight="1">
      <c r="A15" s="203"/>
      <c r="B15" s="234"/>
      <c r="C15" s="265"/>
      <c r="D15" s="234"/>
      <c r="E15" s="234"/>
      <c r="F15" s="234"/>
      <c r="G15" s="234"/>
      <c r="H15" s="265"/>
    </row>
    <row r="16" spans="1:8" s="147" customFormat="1" ht="12.75" customHeight="1">
      <c r="A16" s="53" t="s">
        <v>77</v>
      </c>
      <c r="B16" s="264">
        <v>52.2</v>
      </c>
      <c r="C16" s="264">
        <v>51.4</v>
      </c>
      <c r="D16" s="264">
        <v>54.3</v>
      </c>
      <c r="E16" s="264">
        <v>52.3</v>
      </c>
      <c r="F16" s="264">
        <v>50.9</v>
      </c>
      <c r="G16" s="264">
        <v>48.4</v>
      </c>
      <c r="H16" s="264">
        <v>52.5</v>
      </c>
    </row>
    <row r="17" spans="1:8" s="50" customFormat="1" ht="12.75" customHeight="1">
      <c r="A17" s="54" t="s">
        <v>70</v>
      </c>
      <c r="B17" s="234">
        <v>42.9</v>
      </c>
      <c r="C17" s="234">
        <v>39.2</v>
      </c>
      <c r="D17" s="234">
        <v>43.8</v>
      </c>
      <c r="E17" s="234">
        <v>44.3</v>
      </c>
      <c r="F17" s="234">
        <v>42.7</v>
      </c>
      <c r="G17" s="234">
        <v>40.5</v>
      </c>
      <c r="H17" s="234">
        <v>48.1</v>
      </c>
    </row>
    <row r="18" spans="1:8" s="50" customFormat="1" ht="12.75" customHeight="1">
      <c r="A18" s="54" t="s">
        <v>71</v>
      </c>
      <c r="B18" s="234">
        <v>62.3</v>
      </c>
      <c r="C18" s="234">
        <v>65.4</v>
      </c>
      <c r="D18" s="234">
        <v>66.1</v>
      </c>
      <c r="E18" s="234">
        <v>60.6</v>
      </c>
      <c r="F18" s="234">
        <v>59.3</v>
      </c>
      <c r="G18" s="234">
        <v>57.5</v>
      </c>
      <c r="H18" s="234">
        <v>57</v>
      </c>
    </row>
    <row r="19" spans="1:8" s="50" customFormat="1" ht="12.75" customHeight="1">
      <c r="A19" s="54" t="s">
        <v>72</v>
      </c>
      <c r="B19" s="234">
        <v>64.7</v>
      </c>
      <c r="C19" s="234">
        <v>66.4</v>
      </c>
      <c r="D19" s="234">
        <v>64.9</v>
      </c>
      <c r="E19" s="234">
        <v>67.4</v>
      </c>
      <c r="F19" s="234">
        <v>65.7</v>
      </c>
      <c r="G19" s="234">
        <v>57.2</v>
      </c>
      <c r="H19" s="234">
        <v>63.4</v>
      </c>
    </row>
    <row r="20" spans="1:8" s="50" customFormat="1" ht="12.75" customHeight="1">
      <c r="A20" s="54" t="s">
        <v>73</v>
      </c>
      <c r="B20" s="234">
        <v>29.6</v>
      </c>
      <c r="C20" s="234">
        <v>22.1</v>
      </c>
      <c r="D20" s="234">
        <v>32.9</v>
      </c>
      <c r="E20" s="234">
        <v>35.5</v>
      </c>
      <c r="F20" s="234">
        <v>31.2</v>
      </c>
      <c r="G20" s="234">
        <v>26.9</v>
      </c>
      <c r="H20" s="234">
        <v>29.3</v>
      </c>
    </row>
    <row r="21" spans="1:8" s="50" customFormat="1" ht="12.75" customHeight="1">
      <c r="A21" s="54" t="s">
        <v>74</v>
      </c>
      <c r="B21" s="234">
        <v>60.6</v>
      </c>
      <c r="C21" s="234">
        <v>58.3</v>
      </c>
      <c r="D21" s="234">
        <v>60.9</v>
      </c>
      <c r="E21" s="234">
        <v>60.2</v>
      </c>
      <c r="F21" s="234">
        <v>57.6</v>
      </c>
      <c r="G21" s="234">
        <v>60.6</v>
      </c>
      <c r="H21" s="234">
        <v>67.6</v>
      </c>
    </row>
    <row r="22" spans="1:8" s="50" customFormat="1" ht="12.75" customHeight="1">
      <c r="A22" s="54" t="s">
        <v>75</v>
      </c>
      <c r="B22" s="234">
        <v>42.5</v>
      </c>
      <c r="C22" s="234">
        <v>47.3</v>
      </c>
      <c r="D22" s="234">
        <v>50.2</v>
      </c>
      <c r="E22" s="234">
        <v>41.8</v>
      </c>
      <c r="F22" s="234">
        <v>35.5</v>
      </c>
      <c r="G22" s="234">
        <v>36.7</v>
      </c>
      <c r="H22" s="234">
        <v>31.5</v>
      </c>
    </row>
    <row r="23" spans="1:8" s="50" customFormat="1" ht="12.75" customHeight="1">
      <c r="A23" s="54" t="s">
        <v>76</v>
      </c>
      <c r="B23" s="234">
        <v>84.8</v>
      </c>
      <c r="C23" s="234">
        <v>86.2</v>
      </c>
      <c r="D23" s="234">
        <v>87</v>
      </c>
      <c r="E23" s="234">
        <v>84.2</v>
      </c>
      <c r="F23" s="234">
        <v>81.7</v>
      </c>
      <c r="G23" s="234">
        <v>85.7</v>
      </c>
      <c r="H23" s="234">
        <v>81.6</v>
      </c>
    </row>
    <row r="24" spans="1:8" s="50" customFormat="1" ht="12.75" customHeight="1">
      <c r="A24" s="203"/>
      <c r="B24" s="234"/>
      <c r="C24" s="265"/>
      <c r="D24" s="234"/>
      <c r="E24" s="234"/>
      <c r="F24" s="234"/>
      <c r="G24" s="234"/>
      <c r="H24" s="265"/>
    </row>
    <row r="25" spans="1:8" s="147" customFormat="1" ht="12.75" customHeight="1">
      <c r="A25" s="53" t="s">
        <v>32</v>
      </c>
      <c r="B25" s="266">
        <v>6.6</v>
      </c>
      <c r="C25" s="264">
        <v>3.4</v>
      </c>
      <c r="D25" s="264">
        <v>5.7</v>
      </c>
      <c r="E25" s="266">
        <v>6.4</v>
      </c>
      <c r="F25" s="266">
        <v>9.5</v>
      </c>
      <c r="G25" s="266">
        <v>4.7</v>
      </c>
      <c r="H25" s="264">
        <v>10.9</v>
      </c>
    </row>
    <row r="26" spans="1:8" s="50" customFormat="1" ht="12.75" customHeight="1">
      <c r="A26" s="54" t="s">
        <v>70</v>
      </c>
      <c r="B26" s="267">
        <v>5.8</v>
      </c>
      <c r="C26" s="234">
        <v>3.6</v>
      </c>
      <c r="D26" s="234">
        <v>5.7</v>
      </c>
      <c r="E26" s="267">
        <v>8</v>
      </c>
      <c r="F26" s="267">
        <v>7.6</v>
      </c>
      <c r="G26" s="267">
        <v>3.6</v>
      </c>
      <c r="H26" s="234">
        <v>6.8</v>
      </c>
    </row>
    <row r="27" spans="1:8" s="50" customFormat="1" ht="12.75" customHeight="1">
      <c r="A27" s="54" t="s">
        <v>71</v>
      </c>
      <c r="B27" s="267">
        <v>7.1</v>
      </c>
      <c r="C27" s="234">
        <v>3.2</v>
      </c>
      <c r="D27" s="234">
        <v>5.8</v>
      </c>
      <c r="E27" s="267">
        <v>5.2</v>
      </c>
      <c r="F27" s="267">
        <v>10.8</v>
      </c>
      <c r="G27" s="267">
        <v>5.5</v>
      </c>
      <c r="H27" s="234">
        <v>14.1</v>
      </c>
    </row>
    <row r="28" spans="1:8" s="50" customFormat="1" ht="12.75" customHeight="1">
      <c r="A28" s="54" t="s">
        <v>72</v>
      </c>
      <c r="B28" s="267">
        <v>3.8</v>
      </c>
      <c r="C28" s="234">
        <v>1.8</v>
      </c>
      <c r="D28" s="234">
        <v>3.7</v>
      </c>
      <c r="E28" s="267">
        <v>4.3</v>
      </c>
      <c r="F28" s="267">
        <v>4.4</v>
      </c>
      <c r="G28" s="267">
        <v>2.9</v>
      </c>
      <c r="H28" s="234">
        <v>6.3</v>
      </c>
    </row>
    <row r="29" spans="1:8" s="50" customFormat="1" ht="12.75" customHeight="1">
      <c r="A29" s="54" t="s">
        <v>73</v>
      </c>
      <c r="B29" s="267">
        <v>12.1</v>
      </c>
      <c r="C29" s="234">
        <v>10.7</v>
      </c>
      <c r="D29" s="234">
        <v>6.2</v>
      </c>
      <c r="E29" s="267">
        <v>10.6</v>
      </c>
      <c r="F29" s="267">
        <v>18</v>
      </c>
      <c r="G29" s="267">
        <v>10.1</v>
      </c>
      <c r="H29" s="234">
        <v>21.5</v>
      </c>
    </row>
    <row r="30" spans="1:8" s="50" customFormat="1" ht="12.75" customHeight="1">
      <c r="A30" s="54" t="s">
        <v>74</v>
      </c>
      <c r="B30" s="267">
        <v>3.9</v>
      </c>
      <c r="C30" s="234">
        <v>1.9</v>
      </c>
      <c r="D30" s="234">
        <v>5.2</v>
      </c>
      <c r="E30" s="267">
        <v>7</v>
      </c>
      <c r="F30" s="267">
        <v>3.6</v>
      </c>
      <c r="G30" s="267">
        <v>2.2</v>
      </c>
      <c r="H30" s="234">
        <v>3.4</v>
      </c>
    </row>
    <row r="31" spans="1:8" s="50" customFormat="1" ht="12.75" customHeight="1">
      <c r="A31" s="54" t="s">
        <v>75</v>
      </c>
      <c r="B31" s="267">
        <v>16.6</v>
      </c>
      <c r="C31" s="234">
        <v>7.7</v>
      </c>
      <c r="D31" s="234">
        <v>15.3</v>
      </c>
      <c r="E31" s="267">
        <v>7.7</v>
      </c>
      <c r="F31" s="267">
        <v>25.4</v>
      </c>
      <c r="G31" s="267">
        <v>17.4</v>
      </c>
      <c r="H31" s="234">
        <v>31.2</v>
      </c>
    </row>
    <row r="32" spans="1:8" s="50" customFormat="1" ht="12.75" customHeight="1">
      <c r="A32" s="54" t="s">
        <v>76</v>
      </c>
      <c r="B32" s="267">
        <v>4</v>
      </c>
      <c r="C32" s="234">
        <v>1.9</v>
      </c>
      <c r="D32" s="234">
        <v>2.1</v>
      </c>
      <c r="E32" s="267">
        <v>3.9</v>
      </c>
      <c r="F32" s="267">
        <v>6.1</v>
      </c>
      <c r="G32" s="267">
        <v>2.2</v>
      </c>
      <c r="H32" s="234">
        <v>9.5</v>
      </c>
    </row>
    <row r="33" spans="1:8" s="50" customFormat="1" ht="12.75" customHeight="1">
      <c r="A33" s="203"/>
      <c r="B33" s="268"/>
      <c r="C33" s="265"/>
      <c r="D33" s="264"/>
      <c r="E33" s="268"/>
      <c r="F33" s="268"/>
      <c r="G33" s="268"/>
      <c r="H33" s="265"/>
    </row>
    <row r="34" spans="1:8" s="147" customFormat="1" ht="12.75" customHeight="1">
      <c r="A34" s="53" t="s">
        <v>78</v>
      </c>
      <c r="B34" s="264">
        <v>6.9</v>
      </c>
      <c r="C34" s="264">
        <v>3.9</v>
      </c>
      <c r="D34" s="264">
        <v>8.2</v>
      </c>
      <c r="E34" s="264">
        <v>9.1</v>
      </c>
      <c r="F34" s="264">
        <v>5.9</v>
      </c>
      <c r="G34" s="264">
        <v>4.5</v>
      </c>
      <c r="H34" s="264">
        <v>9.3</v>
      </c>
    </row>
    <row r="35" spans="1:8" s="147" customFormat="1" ht="12.75" customHeight="1">
      <c r="A35" s="53"/>
      <c r="B35" s="264"/>
      <c r="C35" s="269"/>
      <c r="D35" s="264"/>
      <c r="E35" s="264"/>
      <c r="F35" s="264"/>
      <c r="G35" s="264"/>
      <c r="H35" s="269"/>
    </row>
    <row r="36" spans="1:8" s="147" customFormat="1" ht="12.75" customHeight="1">
      <c r="A36" s="53" t="s">
        <v>79</v>
      </c>
      <c r="B36" s="264">
        <v>30.6</v>
      </c>
      <c r="C36" s="264">
        <v>38.1</v>
      </c>
      <c r="D36" s="264">
        <v>30.5</v>
      </c>
      <c r="E36" s="264">
        <v>27.5</v>
      </c>
      <c r="F36" s="264">
        <v>22.6</v>
      </c>
      <c r="G36" s="264">
        <v>31.4</v>
      </c>
      <c r="H36" s="264">
        <v>30.4</v>
      </c>
    </row>
    <row r="37" spans="1:8" s="147" customFormat="1" ht="12.75" customHeight="1">
      <c r="A37" s="53"/>
      <c r="B37" s="264"/>
      <c r="C37" s="269"/>
      <c r="D37" s="264"/>
      <c r="E37" s="264"/>
      <c r="F37" s="264"/>
      <c r="G37" s="264"/>
      <c r="H37" s="269"/>
    </row>
    <row r="38" spans="1:17" s="147" customFormat="1" ht="12.75" customHeight="1">
      <c r="A38" s="59" t="s">
        <v>80</v>
      </c>
      <c r="B38" s="264">
        <v>19.5</v>
      </c>
      <c r="C38" s="264">
        <v>15.1</v>
      </c>
      <c r="D38" s="264">
        <v>18.5</v>
      </c>
      <c r="E38" s="264">
        <v>16.9</v>
      </c>
      <c r="F38" s="264">
        <v>20.7</v>
      </c>
      <c r="G38" s="264">
        <v>14.3</v>
      </c>
      <c r="H38" s="264">
        <v>31.3</v>
      </c>
      <c r="I38" s="153"/>
      <c r="J38" s="153"/>
      <c r="K38" s="153"/>
      <c r="L38" s="153"/>
      <c r="M38" s="153"/>
      <c r="N38" s="153"/>
      <c r="O38" s="153"/>
      <c r="P38" s="153"/>
      <c r="Q38" s="153"/>
    </row>
    <row r="39" spans="1:17" s="147" customFormat="1" ht="12.75" customHeight="1">
      <c r="A39" s="53"/>
      <c r="B39" s="270"/>
      <c r="C39" s="192"/>
      <c r="D39" s="234"/>
      <c r="E39" s="270"/>
      <c r="F39" s="270"/>
      <c r="G39" s="270"/>
      <c r="H39" s="192"/>
      <c r="I39" s="153"/>
      <c r="J39" s="153"/>
      <c r="K39" s="153"/>
      <c r="L39" s="153"/>
      <c r="M39" s="153"/>
      <c r="N39" s="153"/>
      <c r="O39" s="153"/>
      <c r="P39" s="153"/>
      <c r="Q39" s="153"/>
    </row>
    <row r="40" spans="1:8" s="147" customFormat="1" ht="12.75" customHeight="1">
      <c r="A40" s="53" t="s">
        <v>81</v>
      </c>
      <c r="B40" s="264">
        <v>100</v>
      </c>
      <c r="C40" s="264">
        <v>100</v>
      </c>
      <c r="D40" s="264">
        <v>100</v>
      </c>
      <c r="E40" s="264">
        <v>100</v>
      </c>
      <c r="F40" s="264">
        <v>100</v>
      </c>
      <c r="G40" s="264">
        <v>100</v>
      </c>
      <c r="H40" s="264">
        <v>100</v>
      </c>
    </row>
    <row r="41" spans="1:8" s="50" customFormat="1" ht="12.75" customHeight="1">
      <c r="A41" s="54" t="s">
        <v>82</v>
      </c>
      <c r="B41" s="267">
        <v>2.7</v>
      </c>
      <c r="C41" s="234">
        <v>1.5</v>
      </c>
      <c r="D41" s="234">
        <v>3</v>
      </c>
      <c r="E41" s="267">
        <v>4.8</v>
      </c>
      <c r="F41" s="267">
        <v>1</v>
      </c>
      <c r="G41" s="267">
        <v>2.4</v>
      </c>
      <c r="H41" s="234">
        <v>3.7</v>
      </c>
    </row>
    <row r="42" spans="1:8" s="50" customFormat="1" ht="12.75" customHeight="1">
      <c r="A42" s="54" t="s">
        <v>83</v>
      </c>
      <c r="B42" s="267">
        <v>12.7</v>
      </c>
      <c r="C42" s="234">
        <v>10.1</v>
      </c>
      <c r="D42" s="234">
        <v>11.9</v>
      </c>
      <c r="E42" s="267">
        <v>13.6</v>
      </c>
      <c r="F42" s="267">
        <v>8.1</v>
      </c>
      <c r="G42" s="267">
        <v>16.9</v>
      </c>
      <c r="H42" s="234">
        <v>20.4</v>
      </c>
    </row>
    <row r="43" spans="1:8" s="50" customFormat="1" ht="12.75" customHeight="1">
      <c r="A43" s="54" t="s">
        <v>84</v>
      </c>
      <c r="B43" s="267">
        <v>19.8</v>
      </c>
      <c r="C43" s="234">
        <v>16.1</v>
      </c>
      <c r="D43" s="234">
        <v>24.5</v>
      </c>
      <c r="E43" s="267">
        <v>26.3</v>
      </c>
      <c r="F43" s="267">
        <v>12.9</v>
      </c>
      <c r="G43" s="267">
        <v>13.9</v>
      </c>
      <c r="H43" s="234">
        <v>20.5</v>
      </c>
    </row>
    <row r="44" spans="1:8" s="50" customFormat="1" ht="12.75" customHeight="1">
      <c r="A44" s="54" t="s">
        <v>85</v>
      </c>
      <c r="B44" s="267">
        <v>32.5</v>
      </c>
      <c r="C44" s="234">
        <v>35.3</v>
      </c>
      <c r="D44" s="234">
        <v>28</v>
      </c>
      <c r="E44" s="267">
        <v>27.7</v>
      </c>
      <c r="F44" s="267">
        <v>49.6</v>
      </c>
      <c r="G44" s="267">
        <v>29.2</v>
      </c>
      <c r="H44" s="234">
        <v>24.5</v>
      </c>
    </row>
    <row r="45" spans="1:8" s="50" customFormat="1" ht="12.75" customHeight="1">
      <c r="A45" s="54" t="s">
        <v>86</v>
      </c>
      <c r="B45" s="267">
        <v>10.7</v>
      </c>
      <c r="C45" s="234">
        <v>13.6</v>
      </c>
      <c r="D45" s="234">
        <v>9.4</v>
      </c>
      <c r="E45" s="267">
        <v>11.1</v>
      </c>
      <c r="F45" s="267">
        <v>11.1</v>
      </c>
      <c r="G45" s="267">
        <v>12.1</v>
      </c>
      <c r="H45" s="234">
        <v>8</v>
      </c>
    </row>
    <row r="46" spans="1:8" s="50" customFormat="1" ht="12.75" customHeight="1">
      <c r="A46" s="54" t="s">
        <v>87</v>
      </c>
      <c r="B46" s="267">
        <v>21.5</v>
      </c>
      <c r="C46" s="234">
        <v>23.4</v>
      </c>
      <c r="D46" s="234">
        <v>23</v>
      </c>
      <c r="E46" s="267">
        <v>16.5</v>
      </c>
      <c r="F46" s="267">
        <v>17.3</v>
      </c>
      <c r="G46" s="267">
        <v>25.1</v>
      </c>
      <c r="H46" s="234">
        <v>22.3</v>
      </c>
    </row>
    <row r="47" spans="1:8" s="50" customFormat="1" ht="12.75" customHeight="1">
      <c r="A47" s="54" t="s">
        <v>88</v>
      </c>
      <c r="B47" s="267">
        <v>0.2</v>
      </c>
      <c r="C47" s="234" t="s">
        <v>213</v>
      </c>
      <c r="D47" s="234">
        <v>0.2</v>
      </c>
      <c r="E47" s="267" t="s">
        <v>213</v>
      </c>
      <c r="F47" s="267" t="s">
        <v>213</v>
      </c>
      <c r="G47" s="267">
        <v>0.3</v>
      </c>
      <c r="H47" s="234">
        <v>0.6</v>
      </c>
    </row>
    <row r="48" spans="1:8" s="50" customFormat="1" ht="12.75" customHeight="1">
      <c r="A48" s="54" t="s">
        <v>89</v>
      </c>
      <c r="B48" s="267" t="s">
        <v>213</v>
      </c>
      <c r="C48" s="234" t="s">
        <v>213</v>
      </c>
      <c r="D48" s="234" t="s">
        <v>213</v>
      </c>
      <c r="E48" s="267" t="s">
        <v>213</v>
      </c>
      <c r="F48" s="267" t="s">
        <v>213</v>
      </c>
      <c r="G48" s="267" t="s">
        <v>213</v>
      </c>
      <c r="H48" s="234" t="s">
        <v>213</v>
      </c>
    </row>
    <row r="49" spans="1:8" s="50" customFormat="1" ht="12.75" customHeight="1">
      <c r="A49" s="203"/>
      <c r="B49" s="267"/>
      <c r="C49" s="234"/>
      <c r="D49" s="234"/>
      <c r="E49" s="267"/>
      <c r="F49" s="267"/>
      <c r="G49" s="267"/>
      <c r="H49" s="234"/>
    </row>
    <row r="50" spans="1:8" s="50" customFormat="1" ht="12.75" customHeight="1">
      <c r="A50" s="53" t="s">
        <v>90</v>
      </c>
      <c r="B50" s="268"/>
      <c r="C50" s="265"/>
      <c r="D50" s="234"/>
      <c r="E50" s="268"/>
      <c r="F50" s="268"/>
      <c r="G50" s="268"/>
      <c r="H50" s="265"/>
    </row>
    <row r="51" spans="1:8" s="50" customFormat="1" ht="12.75" customHeight="1">
      <c r="A51" s="53"/>
      <c r="B51" s="268"/>
      <c r="C51" s="265"/>
      <c r="D51" s="234"/>
      <c r="E51" s="268"/>
      <c r="F51" s="268"/>
      <c r="G51" s="268"/>
      <c r="H51" s="265"/>
    </row>
    <row r="52" spans="1:8" s="147" customFormat="1" ht="12.75" customHeight="1">
      <c r="A52" s="53" t="s">
        <v>91</v>
      </c>
      <c r="B52" s="264">
        <v>100</v>
      </c>
      <c r="C52" s="264">
        <v>100</v>
      </c>
      <c r="D52" s="264">
        <v>100</v>
      </c>
      <c r="E52" s="264">
        <v>100</v>
      </c>
      <c r="F52" s="264">
        <v>100</v>
      </c>
      <c r="G52" s="264">
        <v>100</v>
      </c>
      <c r="H52" s="264">
        <v>100</v>
      </c>
    </row>
    <row r="53" spans="1:8" s="50" customFormat="1" ht="12.75" customHeight="1">
      <c r="A53" s="54" t="s">
        <v>92</v>
      </c>
      <c r="B53" s="267">
        <v>79.8</v>
      </c>
      <c r="C53" s="234">
        <v>81.6</v>
      </c>
      <c r="D53" s="234">
        <v>74.2</v>
      </c>
      <c r="E53" s="267">
        <v>84.2</v>
      </c>
      <c r="F53" s="267">
        <v>87.5</v>
      </c>
      <c r="G53" s="267">
        <v>78.8</v>
      </c>
      <c r="H53" s="234">
        <v>77.8</v>
      </c>
    </row>
    <row r="54" spans="1:8" s="50" customFormat="1" ht="12.75" customHeight="1">
      <c r="A54" s="54" t="s">
        <v>93</v>
      </c>
      <c r="B54" s="267">
        <v>20.2</v>
      </c>
      <c r="C54" s="234">
        <v>18.4</v>
      </c>
      <c r="D54" s="234">
        <v>25.8</v>
      </c>
      <c r="E54" s="267">
        <v>15.8</v>
      </c>
      <c r="F54" s="267">
        <v>12.5</v>
      </c>
      <c r="G54" s="267">
        <v>21.2</v>
      </c>
      <c r="H54" s="234">
        <v>22.2</v>
      </c>
    </row>
    <row r="55" spans="1:8" s="50" customFormat="1" ht="12.75" customHeight="1">
      <c r="A55" s="54" t="s">
        <v>89</v>
      </c>
      <c r="B55" s="267" t="s">
        <v>213</v>
      </c>
      <c r="C55" s="234" t="s">
        <v>213</v>
      </c>
      <c r="D55" s="234" t="s">
        <v>213</v>
      </c>
      <c r="E55" s="267" t="s">
        <v>213</v>
      </c>
      <c r="F55" s="267" t="s">
        <v>213</v>
      </c>
      <c r="G55" s="267" t="s">
        <v>213</v>
      </c>
      <c r="H55" s="234" t="s">
        <v>213</v>
      </c>
    </row>
    <row r="56" spans="1:8" s="50" customFormat="1" ht="12.75" customHeight="1">
      <c r="A56" s="203"/>
      <c r="B56" s="268"/>
      <c r="C56" s="265"/>
      <c r="D56" s="234"/>
      <c r="E56" s="268"/>
      <c r="F56" s="268"/>
      <c r="G56" s="268"/>
      <c r="H56" s="265"/>
    </row>
    <row r="57" spans="1:8" s="147" customFormat="1" ht="12.75" customHeight="1">
      <c r="A57" s="61" t="s">
        <v>94</v>
      </c>
      <c r="B57" s="271">
        <v>20.1</v>
      </c>
      <c r="C57" s="271">
        <v>21.1</v>
      </c>
      <c r="D57" s="271">
        <v>20.9</v>
      </c>
      <c r="E57" s="271">
        <v>19</v>
      </c>
      <c r="F57" s="271">
        <v>10.2</v>
      </c>
      <c r="G57" s="271">
        <v>22.3</v>
      </c>
      <c r="H57" s="271">
        <v>28.6</v>
      </c>
    </row>
    <row r="58" spans="2:8" s="50" customFormat="1" ht="11.25">
      <c r="B58" s="157"/>
      <c r="C58" s="157"/>
      <c r="D58" s="157"/>
      <c r="E58" s="157"/>
      <c r="F58" s="157"/>
      <c r="G58" s="157"/>
      <c r="H58" s="157"/>
    </row>
    <row r="59" spans="1:2" s="50" customFormat="1" ht="11.25" customHeight="1">
      <c r="A59" s="319" t="s">
        <v>100</v>
      </c>
      <c r="B59" s="319"/>
    </row>
    <row r="60" s="50" customFormat="1" ht="11.25"/>
    <row r="61" s="50" customFormat="1" ht="11.25" customHeight="1"/>
    <row r="62" s="50" customFormat="1" ht="11.25"/>
    <row r="63" s="50" customFormat="1" ht="11.25"/>
    <row r="64" s="50" customFormat="1" ht="11.25"/>
    <row r="65" s="50" customFormat="1" ht="11.25"/>
    <row r="66" s="50" customFormat="1" ht="11.25"/>
    <row r="67" s="50" customFormat="1" ht="11.25"/>
    <row r="68" s="50" customFormat="1" ht="11.25"/>
    <row r="69" spans="1:8" s="50" customFormat="1" ht="12.75">
      <c r="A69" s="49"/>
      <c r="B69" s="49"/>
      <c r="C69" s="49"/>
      <c r="D69" s="49"/>
      <c r="E69" s="49"/>
      <c r="F69" s="49"/>
      <c r="G69" s="49"/>
      <c r="H69" s="49"/>
    </row>
  </sheetData>
  <sheetProtection/>
  <mergeCells count="10">
    <mergeCell ref="H3:H5"/>
    <mergeCell ref="A59:B59"/>
    <mergeCell ref="A1:G1"/>
    <mergeCell ref="A3:A5"/>
    <mergeCell ref="B3:B5"/>
    <mergeCell ref="C3:C5"/>
    <mergeCell ref="D3:D5"/>
    <mergeCell ref="E3:E5"/>
    <mergeCell ref="F3:F5"/>
    <mergeCell ref="G3:G5"/>
  </mergeCells>
  <printOptions horizontalCentered="1"/>
  <pageMargins left="0.3937007874015748" right="0.3937007874015748" top="0.3937007874015748" bottom="0.3937007874015748" header="0" footer="0"/>
  <pageSetup horizontalDpi="1200" verticalDpi="1200" orientation="portrait" paperSize="9" scale="75" r:id="rId1"/>
</worksheet>
</file>

<file path=xl/worksheets/sheet17.xml><?xml version="1.0" encoding="utf-8"?>
<worksheet xmlns="http://schemas.openxmlformats.org/spreadsheetml/2006/main" xmlns:r="http://schemas.openxmlformats.org/officeDocument/2006/relationships">
  <dimension ref="A1:M68"/>
  <sheetViews>
    <sheetView showGridLines="0" zoomScalePageLayoutView="0" workbookViewId="0" topLeftCell="A1">
      <pane ySplit="5" topLeftCell="A6" activePane="bottomLeft" state="frozen"/>
      <selection pane="topLeft" activeCell="D23" sqref="D23"/>
      <selection pane="bottomLeft" activeCell="A1" sqref="A1:G1"/>
    </sheetView>
  </sheetViews>
  <sheetFormatPr defaultColWidth="11.421875" defaultRowHeight="12.75"/>
  <cols>
    <col min="1" max="1" width="34.7109375" style="2" customWidth="1"/>
    <col min="2" max="2" width="11.140625" style="2" customWidth="1"/>
    <col min="3" max="3" width="13.57421875" style="2" customWidth="1"/>
    <col min="4" max="4" width="12.28125" style="2" customWidth="1"/>
    <col min="5" max="5" width="11.8515625" style="2" customWidth="1"/>
    <col min="6" max="6" width="12.00390625" style="2" customWidth="1"/>
    <col min="7" max="7" width="12.28125" style="2" customWidth="1"/>
    <col min="8" max="16384" width="11.421875" style="2" customWidth="1"/>
  </cols>
  <sheetData>
    <row r="1" spans="1:13" s="27" customFormat="1" ht="14.25" customHeight="1">
      <c r="A1" s="360" t="s">
        <v>336</v>
      </c>
      <c r="B1" s="360"/>
      <c r="C1" s="360"/>
      <c r="D1" s="360"/>
      <c r="E1" s="360"/>
      <c r="F1" s="360"/>
      <c r="G1" s="360"/>
      <c r="I1" s="28"/>
      <c r="J1" s="28"/>
      <c r="K1" s="28"/>
      <c r="L1" s="28"/>
      <c r="M1" s="28"/>
    </row>
    <row r="2" spans="1:13" s="27" customFormat="1" ht="12.75" customHeight="1">
      <c r="A2" s="361" t="s">
        <v>280</v>
      </c>
      <c r="B2" s="361"/>
      <c r="C2" s="361"/>
      <c r="D2" s="361"/>
      <c r="E2" s="361"/>
      <c r="F2" s="361"/>
      <c r="G2" s="361"/>
      <c r="I2" s="28"/>
      <c r="J2" s="28"/>
      <c r="K2" s="28"/>
      <c r="L2" s="28"/>
      <c r="M2" s="28"/>
    </row>
    <row r="3" spans="1:13" s="3" customFormat="1" ht="9" customHeight="1">
      <c r="A3" s="206"/>
      <c r="B3" s="206"/>
      <c r="C3" s="206"/>
      <c r="D3" s="206"/>
      <c r="E3" s="206"/>
      <c r="F3" s="206"/>
      <c r="G3" s="206"/>
      <c r="I3"/>
      <c r="J3"/>
      <c r="K3"/>
      <c r="L3"/>
      <c r="M3"/>
    </row>
    <row r="4" spans="1:13" s="11" customFormat="1" ht="18" customHeight="1">
      <c r="A4" s="310" t="s">
        <v>6</v>
      </c>
      <c r="B4" s="314" t="s">
        <v>335</v>
      </c>
      <c r="C4" s="314"/>
      <c r="D4" s="314"/>
      <c r="E4" s="314"/>
      <c r="F4" s="314"/>
      <c r="G4" s="314"/>
      <c r="I4" s="14"/>
      <c r="J4" s="14"/>
      <c r="K4" s="14"/>
      <c r="L4" s="14"/>
      <c r="M4" s="14"/>
    </row>
    <row r="5" spans="1:7" s="14" customFormat="1" ht="36" customHeight="1">
      <c r="A5" s="312"/>
      <c r="B5" s="219" t="s">
        <v>17</v>
      </c>
      <c r="C5" s="219" t="s">
        <v>14</v>
      </c>
      <c r="D5" s="219" t="s">
        <v>15</v>
      </c>
      <c r="E5" s="219" t="s">
        <v>16</v>
      </c>
      <c r="F5" s="219" t="s">
        <v>24</v>
      </c>
      <c r="G5" s="219" t="s">
        <v>62</v>
      </c>
    </row>
    <row r="6" spans="1:7" s="14" customFormat="1" ht="12" customHeight="1">
      <c r="A6" s="18"/>
      <c r="B6" s="18"/>
      <c r="C6" s="18"/>
      <c r="D6" s="18"/>
      <c r="F6" s="18"/>
      <c r="G6" s="18"/>
    </row>
    <row r="7" spans="1:8" s="44" customFormat="1" ht="18" customHeight="1">
      <c r="A7" s="245" t="s">
        <v>7</v>
      </c>
      <c r="B7" s="222">
        <v>28469</v>
      </c>
      <c r="C7" s="222">
        <v>13436</v>
      </c>
      <c r="D7" s="222">
        <v>12240</v>
      </c>
      <c r="E7" s="222">
        <v>1196</v>
      </c>
      <c r="F7" s="222">
        <v>2549.27</v>
      </c>
      <c r="G7" s="222">
        <v>1754</v>
      </c>
      <c r="H7" s="222"/>
    </row>
    <row r="8" spans="1:8" s="44" customFormat="1" ht="18" customHeight="1">
      <c r="A8" s="20" t="s">
        <v>281</v>
      </c>
      <c r="B8" s="222">
        <v>13148</v>
      </c>
      <c r="C8" s="222">
        <v>5978</v>
      </c>
      <c r="D8" s="222">
        <v>5525</v>
      </c>
      <c r="E8" s="222">
        <v>453</v>
      </c>
      <c r="F8" s="222">
        <v>1207.16</v>
      </c>
      <c r="G8" s="222">
        <v>807</v>
      </c>
      <c r="H8" s="223"/>
    </row>
    <row r="9" spans="1:8" s="14" customFormat="1" ht="18" customHeight="1">
      <c r="A9" s="20" t="s">
        <v>26</v>
      </c>
      <c r="H9" s="224"/>
    </row>
    <row r="10" spans="1:8" s="44" customFormat="1" ht="18" customHeight="1">
      <c r="A10" s="21" t="s">
        <v>27</v>
      </c>
      <c r="B10" s="272">
        <v>15321</v>
      </c>
      <c r="C10" s="272">
        <v>7458</v>
      </c>
      <c r="D10" s="272">
        <v>6715</v>
      </c>
      <c r="E10" s="272">
        <v>743</v>
      </c>
      <c r="F10" s="272">
        <v>1342.11</v>
      </c>
      <c r="G10" s="272">
        <v>947</v>
      </c>
      <c r="H10" s="222"/>
    </row>
    <row r="11" spans="1:8" s="14" customFormat="1" ht="18" customHeight="1">
      <c r="A11" s="22" t="s">
        <v>337</v>
      </c>
      <c r="B11" s="273">
        <v>2998</v>
      </c>
      <c r="C11" s="273">
        <v>1675</v>
      </c>
      <c r="D11" s="273">
        <v>1559</v>
      </c>
      <c r="E11" s="273">
        <v>116</v>
      </c>
      <c r="F11" s="273">
        <v>259.298</v>
      </c>
      <c r="G11" s="273">
        <v>188</v>
      </c>
      <c r="H11" s="223"/>
    </row>
    <row r="12" spans="1:8" s="14" customFormat="1" ht="18" customHeight="1">
      <c r="A12" s="22" t="s">
        <v>338</v>
      </c>
      <c r="B12" s="273">
        <v>12322</v>
      </c>
      <c r="C12" s="273">
        <v>5783</v>
      </c>
      <c r="D12" s="273">
        <v>5157</v>
      </c>
      <c r="E12" s="273">
        <v>627</v>
      </c>
      <c r="F12" s="273">
        <v>1082.812</v>
      </c>
      <c r="G12" s="273">
        <v>760</v>
      </c>
      <c r="H12" s="223"/>
    </row>
    <row r="13" spans="1:8" s="44" customFormat="1" ht="18" customHeight="1">
      <c r="A13" s="21" t="s">
        <v>28</v>
      </c>
      <c r="B13" s="274">
        <v>1787</v>
      </c>
      <c r="C13" s="274">
        <v>839</v>
      </c>
      <c r="D13" s="274">
        <v>791</v>
      </c>
      <c r="E13" s="274">
        <v>48</v>
      </c>
      <c r="F13" s="274">
        <v>212.721</v>
      </c>
      <c r="G13" s="274">
        <v>141</v>
      </c>
      <c r="H13" s="222"/>
    </row>
    <row r="14" spans="1:8" s="14" customFormat="1" ht="18" customHeight="1">
      <c r="A14" s="22" t="s">
        <v>238</v>
      </c>
      <c r="B14" s="273">
        <v>1020</v>
      </c>
      <c r="C14" s="273">
        <v>500</v>
      </c>
      <c r="D14" s="273">
        <v>464</v>
      </c>
      <c r="E14" s="273">
        <v>37</v>
      </c>
      <c r="F14" s="273">
        <v>127.719</v>
      </c>
      <c r="G14" s="273">
        <v>88</v>
      </c>
      <c r="H14" s="223"/>
    </row>
    <row r="15" spans="1:8" s="14" customFormat="1" ht="18" customHeight="1">
      <c r="A15" s="22" t="s">
        <v>239</v>
      </c>
      <c r="B15" s="273">
        <v>533</v>
      </c>
      <c r="C15" s="273">
        <v>231</v>
      </c>
      <c r="D15" s="273">
        <v>223</v>
      </c>
      <c r="E15" s="273">
        <v>8</v>
      </c>
      <c r="F15" s="273">
        <v>73.189</v>
      </c>
      <c r="G15" s="273">
        <v>45</v>
      </c>
      <c r="H15" s="223"/>
    </row>
    <row r="16" spans="1:8" s="14" customFormat="1" ht="18" customHeight="1">
      <c r="A16" s="22" t="s">
        <v>339</v>
      </c>
      <c r="B16" s="273">
        <v>234</v>
      </c>
      <c r="C16" s="273">
        <v>108</v>
      </c>
      <c r="D16" s="273">
        <v>104</v>
      </c>
      <c r="E16" s="273">
        <v>3</v>
      </c>
      <c r="F16" s="273">
        <v>11.813</v>
      </c>
      <c r="G16" s="273">
        <v>8</v>
      </c>
      <c r="H16" s="223"/>
    </row>
    <row r="17" spans="1:7" s="44" customFormat="1" ht="18" customHeight="1">
      <c r="A17" s="21" t="s">
        <v>268</v>
      </c>
      <c r="B17" s="274">
        <v>1411</v>
      </c>
      <c r="C17" s="274">
        <v>587</v>
      </c>
      <c r="D17" s="274">
        <v>557</v>
      </c>
      <c r="E17" s="274">
        <v>30</v>
      </c>
      <c r="F17" s="274">
        <v>99.923</v>
      </c>
      <c r="G17" s="274">
        <v>79</v>
      </c>
    </row>
    <row r="18" spans="1:7" s="14" customFormat="1" ht="18" customHeight="1">
      <c r="A18" s="22" t="s">
        <v>240</v>
      </c>
      <c r="B18" s="273">
        <v>378</v>
      </c>
      <c r="C18" s="273">
        <v>160</v>
      </c>
      <c r="D18" s="273">
        <v>152</v>
      </c>
      <c r="E18" s="273">
        <v>8</v>
      </c>
      <c r="F18" s="273">
        <v>42.403</v>
      </c>
      <c r="G18" s="273">
        <v>32</v>
      </c>
    </row>
    <row r="19" spans="1:7" s="14" customFormat="1" ht="18" customHeight="1">
      <c r="A19" s="22" t="s">
        <v>241</v>
      </c>
      <c r="B19" s="273">
        <v>251</v>
      </c>
      <c r="C19" s="273">
        <v>86</v>
      </c>
      <c r="D19" s="273">
        <v>83</v>
      </c>
      <c r="E19" s="273">
        <v>3</v>
      </c>
      <c r="F19" s="273">
        <v>6.074</v>
      </c>
      <c r="G19" s="273">
        <v>6</v>
      </c>
    </row>
    <row r="20" spans="1:7" s="14" customFormat="1" ht="18" customHeight="1">
      <c r="A20" s="22" t="s">
        <v>282</v>
      </c>
      <c r="B20" s="273">
        <v>412</v>
      </c>
      <c r="C20" s="273">
        <v>180</v>
      </c>
      <c r="D20" s="273">
        <v>167</v>
      </c>
      <c r="E20" s="273">
        <v>13</v>
      </c>
      <c r="F20" s="273">
        <v>28.278</v>
      </c>
      <c r="G20" s="273">
        <v>21</v>
      </c>
    </row>
    <row r="21" spans="1:7" s="14" customFormat="1" ht="18" customHeight="1">
      <c r="A21" s="22" t="s">
        <v>242</v>
      </c>
      <c r="B21" s="273">
        <v>369</v>
      </c>
      <c r="C21" s="273">
        <v>160</v>
      </c>
      <c r="D21" s="273">
        <v>155</v>
      </c>
      <c r="E21" s="273">
        <v>5</v>
      </c>
      <c r="F21" s="273">
        <v>23.168</v>
      </c>
      <c r="G21" s="273">
        <v>20</v>
      </c>
    </row>
    <row r="22" spans="1:7" s="44" customFormat="1" ht="18" customHeight="1">
      <c r="A22" s="21" t="s">
        <v>29</v>
      </c>
      <c r="B22" s="274">
        <v>2715</v>
      </c>
      <c r="C22" s="274">
        <v>1225</v>
      </c>
      <c r="D22" s="274">
        <v>1123</v>
      </c>
      <c r="E22" s="274">
        <v>102</v>
      </c>
      <c r="F22" s="274">
        <v>278.66</v>
      </c>
      <c r="G22" s="274">
        <v>161</v>
      </c>
    </row>
    <row r="23" spans="1:7" s="14" customFormat="1" ht="18" customHeight="1">
      <c r="A23" s="22" t="s">
        <v>243</v>
      </c>
      <c r="B23" s="273">
        <v>221</v>
      </c>
      <c r="C23" s="273">
        <v>101</v>
      </c>
      <c r="D23" s="273">
        <v>93</v>
      </c>
      <c r="E23" s="273">
        <v>8</v>
      </c>
      <c r="F23" s="273">
        <v>22.331</v>
      </c>
      <c r="G23" s="273">
        <v>12</v>
      </c>
    </row>
    <row r="24" spans="1:7" s="14" customFormat="1" ht="18" customHeight="1">
      <c r="A24" s="22" t="s">
        <v>244</v>
      </c>
      <c r="B24" s="273">
        <v>897</v>
      </c>
      <c r="C24" s="273">
        <v>405</v>
      </c>
      <c r="D24" s="273">
        <v>366</v>
      </c>
      <c r="E24" s="273">
        <v>39</v>
      </c>
      <c r="F24" s="273">
        <v>102.352</v>
      </c>
      <c r="G24" s="273">
        <v>53</v>
      </c>
    </row>
    <row r="25" spans="1:7" s="14" customFormat="1" ht="18" customHeight="1">
      <c r="A25" s="22" t="s">
        <v>245</v>
      </c>
      <c r="B25" s="273">
        <v>345</v>
      </c>
      <c r="C25" s="273">
        <v>161</v>
      </c>
      <c r="D25" s="273">
        <v>150</v>
      </c>
      <c r="E25" s="273">
        <v>11</v>
      </c>
      <c r="F25" s="273">
        <v>45.179</v>
      </c>
      <c r="G25" s="273">
        <v>29</v>
      </c>
    </row>
    <row r="26" spans="1:7" s="14" customFormat="1" ht="18" customHeight="1">
      <c r="A26" s="22" t="s">
        <v>340</v>
      </c>
      <c r="B26" s="273">
        <v>220</v>
      </c>
      <c r="C26" s="273">
        <v>92</v>
      </c>
      <c r="D26" s="273">
        <v>88</v>
      </c>
      <c r="E26" s="273">
        <v>5</v>
      </c>
      <c r="F26" s="273">
        <v>15.03</v>
      </c>
      <c r="G26" s="273">
        <v>9</v>
      </c>
    </row>
    <row r="27" spans="1:7" s="14" customFormat="1" ht="18" customHeight="1">
      <c r="A27" s="22" t="s">
        <v>341</v>
      </c>
      <c r="B27" s="273">
        <v>632</v>
      </c>
      <c r="C27" s="273">
        <v>301</v>
      </c>
      <c r="D27" s="273">
        <v>270</v>
      </c>
      <c r="E27" s="273">
        <v>31</v>
      </c>
      <c r="F27" s="273">
        <v>74.011</v>
      </c>
      <c r="G27" s="273">
        <v>48</v>
      </c>
    </row>
    <row r="28" spans="1:7" s="14" customFormat="1" ht="18" customHeight="1">
      <c r="A28" s="22" t="s">
        <v>342</v>
      </c>
      <c r="B28" s="273">
        <v>400</v>
      </c>
      <c r="C28" s="273">
        <v>165</v>
      </c>
      <c r="D28" s="273">
        <v>156</v>
      </c>
      <c r="E28" s="273">
        <v>9</v>
      </c>
      <c r="F28" s="273">
        <v>19.757</v>
      </c>
      <c r="G28" s="273">
        <v>11</v>
      </c>
    </row>
    <row r="29" spans="1:7" s="44" customFormat="1" ht="18" customHeight="1">
      <c r="A29" s="21" t="s">
        <v>30</v>
      </c>
      <c r="B29" s="274">
        <v>6186</v>
      </c>
      <c r="C29" s="274">
        <v>2868</v>
      </c>
      <c r="D29" s="274">
        <v>2625</v>
      </c>
      <c r="E29" s="274">
        <v>243</v>
      </c>
      <c r="F29" s="274">
        <v>556.543</v>
      </c>
      <c r="G29" s="274">
        <v>395</v>
      </c>
    </row>
    <row r="30" spans="1:7" s="14" customFormat="1" ht="18" customHeight="1">
      <c r="A30" s="22" t="s">
        <v>246</v>
      </c>
      <c r="B30" s="273">
        <v>313</v>
      </c>
      <c r="C30" s="273">
        <v>142</v>
      </c>
      <c r="D30" s="273">
        <v>132</v>
      </c>
      <c r="E30" s="273">
        <v>10</v>
      </c>
      <c r="F30" s="273">
        <v>20.04</v>
      </c>
      <c r="G30" s="273">
        <v>16</v>
      </c>
    </row>
    <row r="31" spans="1:7" s="14" customFormat="1" ht="18" customHeight="1">
      <c r="A31" s="22" t="s">
        <v>343</v>
      </c>
      <c r="B31" s="273">
        <v>160</v>
      </c>
      <c r="C31" s="273">
        <v>67</v>
      </c>
      <c r="D31" s="273">
        <v>61</v>
      </c>
      <c r="E31" s="273">
        <v>6</v>
      </c>
      <c r="F31" s="273">
        <v>17.457</v>
      </c>
      <c r="G31" s="273">
        <v>13</v>
      </c>
    </row>
    <row r="32" spans="1:7" s="14" customFormat="1" ht="18" customHeight="1">
      <c r="A32" s="22" t="s">
        <v>247</v>
      </c>
      <c r="B32" s="273">
        <v>1558</v>
      </c>
      <c r="C32" s="273">
        <v>729</v>
      </c>
      <c r="D32" s="273">
        <v>660</v>
      </c>
      <c r="E32" s="273">
        <v>70</v>
      </c>
      <c r="F32" s="273">
        <v>223.686</v>
      </c>
      <c r="G32" s="273">
        <v>139</v>
      </c>
    </row>
    <row r="33" spans="1:7" s="14" customFormat="1" ht="18" customHeight="1">
      <c r="A33" s="22" t="s">
        <v>344</v>
      </c>
      <c r="B33" s="273">
        <v>889</v>
      </c>
      <c r="C33" s="273">
        <v>418</v>
      </c>
      <c r="D33" s="273">
        <v>385</v>
      </c>
      <c r="E33" s="273">
        <v>32</v>
      </c>
      <c r="F33" s="273">
        <v>80.812</v>
      </c>
      <c r="G33" s="273">
        <v>50</v>
      </c>
    </row>
    <row r="34" spans="1:7" s="14" customFormat="1" ht="18" customHeight="1">
      <c r="A34" s="22" t="s">
        <v>248</v>
      </c>
      <c r="B34" s="273">
        <v>1317</v>
      </c>
      <c r="C34" s="273">
        <v>608</v>
      </c>
      <c r="D34" s="273">
        <v>556</v>
      </c>
      <c r="E34" s="273">
        <v>53</v>
      </c>
      <c r="F34" s="273">
        <v>97.972</v>
      </c>
      <c r="G34" s="273">
        <v>68</v>
      </c>
    </row>
    <row r="35" spans="1:7" s="14" customFormat="1" ht="18" customHeight="1">
      <c r="A35" s="22" t="s">
        <v>249</v>
      </c>
      <c r="B35" s="273">
        <v>279</v>
      </c>
      <c r="C35" s="273">
        <v>123</v>
      </c>
      <c r="D35" s="273">
        <v>118</v>
      </c>
      <c r="E35" s="273">
        <v>6</v>
      </c>
      <c r="F35" s="273">
        <v>12.854</v>
      </c>
      <c r="G35" s="273">
        <v>14</v>
      </c>
    </row>
    <row r="36" spans="1:7" s="14" customFormat="1" ht="18" customHeight="1">
      <c r="A36" s="22" t="s">
        <v>250</v>
      </c>
      <c r="B36" s="273">
        <v>532</v>
      </c>
      <c r="C36" s="273">
        <v>232</v>
      </c>
      <c r="D36" s="273">
        <v>220</v>
      </c>
      <c r="E36" s="273">
        <v>13</v>
      </c>
      <c r="F36" s="273">
        <v>13.1</v>
      </c>
      <c r="G36" s="273">
        <v>17</v>
      </c>
    </row>
    <row r="37" spans="1:7" s="14" customFormat="1" ht="18" customHeight="1">
      <c r="A37" s="22" t="s">
        <v>251</v>
      </c>
      <c r="B37" s="273">
        <v>641</v>
      </c>
      <c r="C37" s="273">
        <v>323</v>
      </c>
      <c r="D37" s="273">
        <v>287</v>
      </c>
      <c r="E37" s="273">
        <v>36</v>
      </c>
      <c r="F37" s="273">
        <v>62.61</v>
      </c>
      <c r="G37" s="273">
        <v>58</v>
      </c>
    </row>
    <row r="38" spans="1:7" s="14" customFormat="1" ht="18" customHeight="1">
      <c r="A38" s="22" t="s">
        <v>252</v>
      </c>
      <c r="B38" s="273">
        <v>177</v>
      </c>
      <c r="C38" s="273">
        <v>82</v>
      </c>
      <c r="D38" s="273">
        <v>78</v>
      </c>
      <c r="E38" s="273">
        <v>5</v>
      </c>
      <c r="F38" s="273">
        <v>7.373</v>
      </c>
      <c r="G38" s="273">
        <v>5</v>
      </c>
    </row>
    <row r="39" spans="1:7" s="14" customFormat="1" ht="18" customHeight="1">
      <c r="A39" s="22" t="s">
        <v>253</v>
      </c>
      <c r="B39" s="273">
        <v>127</v>
      </c>
      <c r="C39" s="273">
        <v>56</v>
      </c>
      <c r="D39" s="273">
        <v>51</v>
      </c>
      <c r="E39" s="273">
        <v>5</v>
      </c>
      <c r="F39" s="273">
        <v>11.695</v>
      </c>
      <c r="G39" s="273">
        <v>7</v>
      </c>
    </row>
    <row r="40" spans="1:7" s="14" customFormat="1" ht="18" customHeight="1">
      <c r="A40" s="22" t="s">
        <v>118</v>
      </c>
      <c r="B40" s="273">
        <v>194</v>
      </c>
      <c r="C40" s="273">
        <v>87</v>
      </c>
      <c r="D40" s="273">
        <v>78</v>
      </c>
      <c r="E40" s="273">
        <v>9</v>
      </c>
      <c r="F40" s="273">
        <v>8.944</v>
      </c>
      <c r="G40" s="273">
        <v>8</v>
      </c>
    </row>
    <row r="41" spans="1:7" s="44" customFormat="1" ht="18" customHeight="1">
      <c r="A41" s="40" t="s">
        <v>61</v>
      </c>
      <c r="B41" s="274">
        <v>1049</v>
      </c>
      <c r="C41" s="274">
        <v>459</v>
      </c>
      <c r="D41" s="274">
        <v>428</v>
      </c>
      <c r="E41" s="274">
        <v>30</v>
      </c>
      <c r="F41" s="274">
        <v>59.313</v>
      </c>
      <c r="G41" s="274">
        <v>32</v>
      </c>
    </row>
    <row r="42" spans="1:7" s="14" customFormat="1" ht="18" customHeight="1">
      <c r="A42" s="22" t="s">
        <v>254</v>
      </c>
      <c r="B42" s="273">
        <v>234</v>
      </c>
      <c r="C42" s="273">
        <v>97</v>
      </c>
      <c r="D42" s="273">
        <v>94</v>
      </c>
      <c r="E42" s="273">
        <v>3</v>
      </c>
      <c r="F42" s="273">
        <v>11.376</v>
      </c>
      <c r="G42" s="273">
        <v>4</v>
      </c>
    </row>
    <row r="43" spans="1:7" s="14" customFormat="1" ht="18" customHeight="1">
      <c r="A43" s="22" t="s">
        <v>255</v>
      </c>
      <c r="B43" s="273">
        <v>305</v>
      </c>
      <c r="C43" s="273">
        <v>139</v>
      </c>
      <c r="D43" s="273">
        <v>131</v>
      </c>
      <c r="E43" s="273">
        <v>8</v>
      </c>
      <c r="F43" s="273">
        <v>17.799</v>
      </c>
      <c r="G43" s="273">
        <v>11</v>
      </c>
    </row>
    <row r="44" spans="1:7" s="14" customFormat="1" ht="18" customHeight="1">
      <c r="A44" s="22" t="s">
        <v>256</v>
      </c>
      <c r="B44" s="273">
        <v>121</v>
      </c>
      <c r="C44" s="273">
        <v>50</v>
      </c>
      <c r="D44" s="273">
        <v>47</v>
      </c>
      <c r="E44" s="273">
        <v>3</v>
      </c>
      <c r="F44" s="273">
        <v>5.307</v>
      </c>
      <c r="G44" s="273">
        <v>5</v>
      </c>
    </row>
    <row r="45" spans="1:7" s="14" customFormat="1" ht="18" customHeight="1">
      <c r="A45" s="22" t="s">
        <v>257</v>
      </c>
      <c r="B45" s="273">
        <v>163</v>
      </c>
      <c r="C45" s="273">
        <v>72</v>
      </c>
      <c r="D45" s="273">
        <v>65</v>
      </c>
      <c r="E45" s="273">
        <v>7</v>
      </c>
      <c r="F45" s="273">
        <v>8.076</v>
      </c>
      <c r="G45" s="273">
        <v>4</v>
      </c>
    </row>
    <row r="46" spans="1:7" s="14" customFormat="1" ht="18" customHeight="1">
      <c r="A46" s="22" t="s">
        <v>258</v>
      </c>
      <c r="B46" s="273">
        <v>145</v>
      </c>
      <c r="C46" s="273">
        <v>66</v>
      </c>
      <c r="D46" s="273">
        <v>59</v>
      </c>
      <c r="E46" s="273">
        <v>7</v>
      </c>
      <c r="F46" s="273">
        <v>13.539</v>
      </c>
      <c r="G46" s="273">
        <v>6</v>
      </c>
    </row>
    <row r="47" spans="1:7" s="14" customFormat="1" ht="18" customHeight="1">
      <c r="A47" s="24" t="s">
        <v>259</v>
      </c>
      <c r="B47" s="273">
        <v>82</v>
      </c>
      <c r="C47" s="273">
        <v>34</v>
      </c>
      <c r="D47" s="273">
        <v>32</v>
      </c>
      <c r="E47" s="273">
        <v>2</v>
      </c>
      <c r="F47" s="273">
        <v>3.216</v>
      </c>
      <c r="G47" s="273">
        <v>2</v>
      </c>
    </row>
    <row r="48" spans="1:7" s="44" customFormat="1" ht="21.75" customHeight="1">
      <c r="A48" s="25" t="s">
        <v>13</v>
      </c>
      <c r="B48" s="274">
        <v>22805</v>
      </c>
      <c r="C48" s="274">
        <v>10976</v>
      </c>
      <c r="D48" s="274">
        <v>9923</v>
      </c>
      <c r="E48" s="274">
        <v>1053</v>
      </c>
      <c r="F48" s="274">
        <v>2124.372</v>
      </c>
      <c r="G48" s="274">
        <v>1468</v>
      </c>
    </row>
    <row r="49" spans="1:7" s="44" customFormat="1" ht="24" customHeight="1">
      <c r="A49" s="246" t="s">
        <v>275</v>
      </c>
      <c r="B49" s="275">
        <v>5663</v>
      </c>
      <c r="C49" s="275">
        <v>2460</v>
      </c>
      <c r="D49" s="275">
        <v>2318</v>
      </c>
      <c r="E49" s="275">
        <v>142</v>
      </c>
      <c r="F49" s="275">
        <v>424.898</v>
      </c>
      <c r="G49" s="275">
        <v>286</v>
      </c>
    </row>
    <row r="50" spans="1:7" s="11" customFormat="1" ht="9.75" customHeight="1">
      <c r="A50" s="202"/>
      <c r="B50" s="202"/>
      <c r="C50" s="202"/>
      <c r="D50" s="202"/>
      <c r="E50" s="202"/>
      <c r="F50" s="42"/>
      <c r="G50" s="202"/>
    </row>
    <row r="51" spans="1:7" s="14" customFormat="1" ht="47.25" customHeight="1">
      <c r="A51" s="324" t="s">
        <v>299</v>
      </c>
      <c r="B51" s="324"/>
      <c r="C51" s="324"/>
      <c r="D51" s="324"/>
      <c r="E51" s="324"/>
      <c r="F51" s="324"/>
      <c r="G51" s="324"/>
    </row>
    <row r="52" s="14" customFormat="1" ht="15.75" customHeight="1">
      <c r="A52" s="14" t="s">
        <v>260</v>
      </c>
    </row>
    <row r="53" spans="1:8" s="14" customFormat="1" ht="24" customHeight="1">
      <c r="A53" s="362" t="s">
        <v>345</v>
      </c>
      <c r="B53" s="362"/>
      <c r="C53" s="362"/>
      <c r="D53" s="362"/>
      <c r="E53" s="362"/>
      <c r="F53" s="362"/>
      <c r="G53" s="362"/>
      <c r="H53" s="5"/>
    </row>
    <row r="54" spans="1:7" s="14" customFormat="1" ht="26.25" customHeight="1">
      <c r="A54" s="324" t="s">
        <v>261</v>
      </c>
      <c r="B54" s="324"/>
      <c r="C54" s="324"/>
      <c r="D54" s="324"/>
      <c r="E54" s="324"/>
      <c r="F54" s="324"/>
      <c r="G54" s="324"/>
    </row>
    <row r="55" spans="1:7" s="14" customFormat="1" ht="13.5" customHeight="1">
      <c r="A55" s="289"/>
      <c r="B55" s="289"/>
      <c r="C55" s="289"/>
      <c r="D55" s="289"/>
      <c r="E55" s="289"/>
      <c r="F55" s="289"/>
      <c r="G55" s="289"/>
    </row>
    <row r="56" spans="1:2" s="14" customFormat="1" ht="12.75" customHeight="1">
      <c r="A56" s="359" t="s">
        <v>35</v>
      </c>
      <c r="B56" s="359"/>
    </row>
    <row r="57" s="14" customFormat="1" ht="11.25"/>
    <row r="58" s="14" customFormat="1" ht="11.25"/>
    <row r="59" s="14" customFormat="1" ht="11.25"/>
    <row r="60" s="14" customFormat="1" ht="11.25"/>
    <row r="61" s="14" customFormat="1" ht="11.25"/>
    <row r="62" s="14" customFormat="1" ht="11.25"/>
    <row r="63" s="14" customFormat="1" ht="11.25"/>
    <row r="64" s="14" customFormat="1" ht="11.25"/>
    <row r="65" s="14" customFormat="1" ht="11.25"/>
    <row r="66" s="14" customFormat="1" ht="11.25"/>
    <row r="67" s="14" customFormat="1" ht="15">
      <c r="A67" s="2"/>
    </row>
    <row r="68" spans="1:8" s="14" customFormat="1" ht="15">
      <c r="A68" s="2"/>
      <c r="B68" s="2"/>
      <c r="C68" s="2"/>
      <c r="D68" s="2"/>
      <c r="E68" s="2"/>
      <c r="G68" s="2"/>
      <c r="H68" s="2"/>
    </row>
  </sheetData>
  <sheetProtection/>
  <mergeCells count="8">
    <mergeCell ref="A56:B56"/>
    <mergeCell ref="A54:G54"/>
    <mergeCell ref="A1:G1"/>
    <mergeCell ref="A2:G2"/>
    <mergeCell ref="A4:A5"/>
    <mergeCell ref="B4:G4"/>
    <mergeCell ref="A53:G53"/>
    <mergeCell ref="A51:G51"/>
  </mergeCells>
  <printOptions horizontalCentered="1"/>
  <pageMargins left="0.2362204724409449" right="0.2362204724409449" top="0.3937007874015748" bottom="0.3937007874015748" header="0" footer="0"/>
  <pageSetup horizontalDpi="1200" verticalDpi="1200" orientation="portrait" paperSize="9" scale="85" r:id="rId1"/>
</worksheet>
</file>

<file path=xl/worksheets/sheet18.xml><?xml version="1.0" encoding="utf-8"?>
<worksheet xmlns="http://schemas.openxmlformats.org/spreadsheetml/2006/main" xmlns:r="http://schemas.openxmlformats.org/officeDocument/2006/relationships">
  <dimension ref="A1:H121"/>
  <sheetViews>
    <sheetView showGridLines="0" zoomScalePageLayoutView="0" workbookViewId="0" topLeftCell="A1">
      <pane ySplit="4" topLeftCell="A5" activePane="bottomLeft" state="frozen"/>
      <selection pane="topLeft" activeCell="D23" sqref="D23"/>
      <selection pane="bottomLeft" activeCell="A1" sqref="A1:E1"/>
    </sheetView>
  </sheetViews>
  <sheetFormatPr defaultColWidth="11.421875" defaultRowHeight="12.75"/>
  <cols>
    <col min="1" max="1" width="44.140625" style="2" customWidth="1"/>
    <col min="2" max="2" width="12.421875" style="2" customWidth="1"/>
    <col min="3" max="3" width="11.8515625" style="2" customWidth="1"/>
    <col min="4" max="4" width="11.421875" style="2" customWidth="1"/>
    <col min="5" max="5" width="12.57421875" style="2" customWidth="1"/>
    <col min="6" max="6" width="11.421875" style="2" customWidth="1"/>
    <col min="7" max="7" width="21.7109375" style="2" customWidth="1"/>
    <col min="8" max="16384" width="11.421875" style="2" customWidth="1"/>
  </cols>
  <sheetData>
    <row r="1" spans="1:5" ht="25.5" customHeight="1">
      <c r="A1" s="364" t="s">
        <v>346</v>
      </c>
      <c r="B1" s="365"/>
      <c r="C1" s="365"/>
      <c r="D1" s="365"/>
      <c r="E1" s="365"/>
    </row>
    <row r="2" spans="1:5" ht="15.75">
      <c r="A2" s="366"/>
      <c r="B2" s="366"/>
      <c r="C2" s="366"/>
      <c r="D2" s="366"/>
      <c r="E2" s="366"/>
    </row>
    <row r="3" spans="1:5" s="14" customFormat="1" ht="15" customHeight="1">
      <c r="A3" s="310" t="s">
        <v>6</v>
      </c>
      <c r="B3" s="310" t="s">
        <v>32</v>
      </c>
      <c r="C3" s="310" t="s">
        <v>21</v>
      </c>
      <c r="D3" s="314" t="s">
        <v>18</v>
      </c>
      <c r="E3" s="314"/>
    </row>
    <row r="4" spans="1:5" s="14" customFormat="1" ht="30" customHeight="1">
      <c r="A4" s="312"/>
      <c r="B4" s="312"/>
      <c r="C4" s="312"/>
      <c r="D4" s="201" t="s">
        <v>19</v>
      </c>
      <c r="E4" s="201" t="s">
        <v>20</v>
      </c>
    </row>
    <row r="5" spans="1:5" s="14" customFormat="1" ht="12" customHeight="1">
      <c r="A5" s="18"/>
      <c r="B5" s="158"/>
      <c r="C5" s="200"/>
      <c r="D5" s="200"/>
      <c r="E5" s="200"/>
    </row>
    <row r="6" spans="1:5" s="44" customFormat="1" ht="18" customHeight="1">
      <c r="A6" s="245" t="s">
        <v>7</v>
      </c>
      <c r="B6" s="225" t="s">
        <v>284</v>
      </c>
      <c r="C6" s="225" t="s">
        <v>285</v>
      </c>
      <c r="D6" s="225" t="s">
        <v>286</v>
      </c>
      <c r="E6" s="225" t="s">
        <v>287</v>
      </c>
    </row>
    <row r="7" spans="1:5" s="44" customFormat="1" ht="18" customHeight="1">
      <c r="A7" s="20" t="s">
        <v>267</v>
      </c>
      <c r="B7" s="225" t="s">
        <v>288</v>
      </c>
      <c r="C7" s="225" t="s">
        <v>289</v>
      </c>
      <c r="D7" s="225" t="s">
        <v>290</v>
      </c>
      <c r="E7" s="225" t="s">
        <v>291</v>
      </c>
    </row>
    <row r="8" s="14" customFormat="1" ht="18" customHeight="1">
      <c r="A8" s="20" t="s">
        <v>26</v>
      </c>
    </row>
    <row r="9" spans="1:5" s="44" customFormat="1" ht="18" customHeight="1">
      <c r="A9" s="21" t="s">
        <v>27</v>
      </c>
      <c r="B9" s="276">
        <v>10</v>
      </c>
      <c r="C9" s="276">
        <v>5.1</v>
      </c>
      <c r="D9" s="276">
        <v>9.2</v>
      </c>
      <c r="E9" s="276">
        <v>10.8</v>
      </c>
    </row>
    <row r="10" spans="1:5" s="14" customFormat="1" ht="18" customHeight="1">
      <c r="A10" s="22" t="s">
        <v>38</v>
      </c>
      <c r="B10" s="277">
        <v>6.9</v>
      </c>
      <c r="C10" s="277">
        <v>12.5</v>
      </c>
      <c r="D10" s="277">
        <v>5.5</v>
      </c>
      <c r="E10" s="277">
        <v>8.3</v>
      </c>
    </row>
    <row r="11" spans="1:5" s="14" customFormat="1" ht="18" customHeight="1">
      <c r="A11" s="22" t="s">
        <v>218</v>
      </c>
      <c r="B11" s="277">
        <v>10.8</v>
      </c>
      <c r="C11" s="277">
        <v>5.6</v>
      </c>
      <c r="D11" s="277">
        <v>9.8</v>
      </c>
      <c r="E11" s="277">
        <v>11.8</v>
      </c>
    </row>
    <row r="12" spans="1:5" s="44" customFormat="1" ht="18" customHeight="1">
      <c r="A12" s="21" t="s">
        <v>28</v>
      </c>
      <c r="B12" s="278">
        <v>5.7</v>
      </c>
      <c r="C12" s="278">
        <v>9.4</v>
      </c>
      <c r="D12" s="278">
        <v>4.8</v>
      </c>
      <c r="E12" s="278">
        <v>6.6</v>
      </c>
    </row>
    <row r="13" spans="1:5" s="14" customFormat="1" ht="18" customHeight="1">
      <c r="A13" s="22" t="s">
        <v>219</v>
      </c>
      <c r="B13" s="277">
        <v>7.3</v>
      </c>
      <c r="C13" s="277">
        <v>11.3</v>
      </c>
      <c r="D13" s="277">
        <v>5.9</v>
      </c>
      <c r="E13" s="277">
        <v>8.7</v>
      </c>
    </row>
    <row r="14" spans="1:5" s="14" customFormat="1" ht="18" customHeight="1">
      <c r="A14" s="22" t="s">
        <v>220</v>
      </c>
      <c r="B14" s="277">
        <v>3.5</v>
      </c>
      <c r="C14" s="277">
        <v>19</v>
      </c>
      <c r="D14" s="277">
        <v>2.4</v>
      </c>
      <c r="E14" s="277">
        <v>4.6</v>
      </c>
    </row>
    <row r="15" spans="1:5" s="14" customFormat="1" ht="18" customHeight="1">
      <c r="A15" s="22" t="s">
        <v>39</v>
      </c>
      <c r="B15" s="277">
        <v>2.9</v>
      </c>
      <c r="C15" s="277">
        <v>22.4</v>
      </c>
      <c r="D15" s="277">
        <v>1.8</v>
      </c>
      <c r="E15" s="277">
        <v>4</v>
      </c>
    </row>
    <row r="16" spans="1:5" s="44" customFormat="1" ht="18" customHeight="1">
      <c r="A16" s="21" t="s">
        <v>268</v>
      </c>
      <c r="B16" s="278">
        <v>5.1</v>
      </c>
      <c r="C16" s="278">
        <v>10.6</v>
      </c>
      <c r="D16" s="278">
        <v>4.2</v>
      </c>
      <c r="E16" s="278">
        <v>6</v>
      </c>
    </row>
    <row r="17" spans="1:5" s="14" customFormat="1" ht="18" customHeight="1">
      <c r="A17" s="22" t="s">
        <v>40</v>
      </c>
      <c r="B17" s="277">
        <v>5.2</v>
      </c>
      <c r="C17" s="277">
        <v>19.2</v>
      </c>
      <c r="D17" s="277">
        <v>3.6</v>
      </c>
      <c r="E17" s="277">
        <v>6.8</v>
      </c>
    </row>
    <row r="18" spans="1:5" s="14" customFormat="1" ht="18" customHeight="1">
      <c r="A18" s="22" t="s">
        <v>41</v>
      </c>
      <c r="B18" s="277">
        <v>4</v>
      </c>
      <c r="C18" s="277">
        <v>19.8</v>
      </c>
      <c r="D18" s="277">
        <v>2.7</v>
      </c>
      <c r="E18" s="277">
        <v>5.3</v>
      </c>
    </row>
    <row r="19" spans="1:5" s="14" customFormat="1" ht="18" customHeight="1">
      <c r="A19" s="22" t="s">
        <v>274</v>
      </c>
      <c r="B19" s="277">
        <v>7.4</v>
      </c>
      <c r="C19" s="277">
        <v>17.8</v>
      </c>
      <c r="D19" s="277">
        <v>5.2</v>
      </c>
      <c r="E19" s="277">
        <v>9.6</v>
      </c>
    </row>
    <row r="20" spans="1:5" s="14" customFormat="1" ht="18" customHeight="1">
      <c r="A20" s="22" t="s">
        <v>46</v>
      </c>
      <c r="B20" s="277">
        <v>2.9</v>
      </c>
      <c r="C20" s="277">
        <v>22.2</v>
      </c>
      <c r="D20" s="277">
        <v>1.9</v>
      </c>
      <c r="E20" s="277">
        <v>3.9</v>
      </c>
    </row>
    <row r="21" spans="1:5" s="44" customFormat="1" ht="18" customHeight="1">
      <c r="A21" s="21" t="s">
        <v>29</v>
      </c>
      <c r="B21" s="278">
        <v>8.3</v>
      </c>
      <c r="C21" s="278">
        <v>5</v>
      </c>
      <c r="D21" s="278">
        <v>7.6</v>
      </c>
      <c r="E21" s="278">
        <v>9</v>
      </c>
    </row>
    <row r="22" spans="1:5" s="14" customFormat="1" ht="18" customHeight="1">
      <c r="A22" s="22" t="s">
        <v>45</v>
      </c>
      <c r="B22" s="277">
        <v>7.5</v>
      </c>
      <c r="C22" s="277">
        <v>14.1</v>
      </c>
      <c r="D22" s="277">
        <v>5.8</v>
      </c>
      <c r="E22" s="277">
        <v>9.2</v>
      </c>
    </row>
    <row r="23" spans="1:5" s="14" customFormat="1" ht="18" customHeight="1">
      <c r="A23" s="22" t="s">
        <v>42</v>
      </c>
      <c r="B23" s="277">
        <v>9.7</v>
      </c>
      <c r="C23" s="277">
        <v>8.6</v>
      </c>
      <c r="D23" s="277">
        <v>8.3</v>
      </c>
      <c r="E23" s="277">
        <v>11.1</v>
      </c>
    </row>
    <row r="24" spans="1:5" s="14" customFormat="1" ht="18" customHeight="1">
      <c r="A24" s="22" t="s">
        <v>43</v>
      </c>
      <c r="B24" s="277">
        <v>6.8</v>
      </c>
      <c r="C24" s="277">
        <v>14.1</v>
      </c>
      <c r="D24" s="277">
        <v>5.2</v>
      </c>
      <c r="E24" s="277">
        <v>8.4</v>
      </c>
    </row>
    <row r="25" spans="1:5" s="14" customFormat="1" ht="18" customHeight="1">
      <c r="A25" s="22" t="s">
        <v>221</v>
      </c>
      <c r="B25" s="277">
        <v>5</v>
      </c>
      <c r="C25" s="277">
        <v>22.5</v>
      </c>
      <c r="D25" s="277">
        <v>3.2</v>
      </c>
      <c r="E25" s="277">
        <v>6.8</v>
      </c>
    </row>
    <row r="26" spans="1:5" s="14" customFormat="1" ht="18" customHeight="1">
      <c r="A26" s="22" t="s">
        <v>44</v>
      </c>
      <c r="B26" s="277">
        <v>10.3</v>
      </c>
      <c r="C26" s="277">
        <v>8.5</v>
      </c>
      <c r="D26" s="277">
        <v>8.9</v>
      </c>
      <c r="E26" s="277">
        <v>11.7</v>
      </c>
    </row>
    <row r="27" spans="1:5" s="14" customFormat="1" ht="18" customHeight="1">
      <c r="A27" s="22" t="s">
        <v>262</v>
      </c>
      <c r="B27" s="277">
        <v>5.2</v>
      </c>
      <c r="C27" s="277">
        <v>17.3</v>
      </c>
      <c r="D27" s="277">
        <v>3.7</v>
      </c>
      <c r="E27" s="277">
        <v>6.7</v>
      </c>
    </row>
    <row r="28" spans="1:5" s="44" customFormat="1" ht="18" customHeight="1">
      <c r="A28" s="21" t="s">
        <v>30</v>
      </c>
      <c r="B28" s="278">
        <v>8.5</v>
      </c>
      <c r="C28" s="278">
        <v>5.1</v>
      </c>
      <c r="D28" s="278">
        <v>7.8</v>
      </c>
      <c r="E28" s="278">
        <v>9.2</v>
      </c>
    </row>
    <row r="29" spans="1:5" s="14" customFormat="1" ht="18" customHeight="1">
      <c r="A29" s="22" t="s">
        <v>47</v>
      </c>
      <c r="B29" s="277">
        <v>7.2</v>
      </c>
      <c r="C29" s="277">
        <v>15.5</v>
      </c>
      <c r="D29" s="277">
        <v>5.4</v>
      </c>
      <c r="E29" s="277">
        <v>9</v>
      </c>
    </row>
    <row r="30" spans="1:5" s="14" customFormat="1" ht="18" customHeight="1">
      <c r="A30" s="22" t="s">
        <v>222</v>
      </c>
      <c r="B30" s="277">
        <v>9.1</v>
      </c>
      <c r="C30" s="277">
        <v>18.9</v>
      </c>
      <c r="D30" s="277">
        <v>6.3</v>
      </c>
      <c r="E30" s="277">
        <v>11.9</v>
      </c>
    </row>
    <row r="31" spans="1:5" s="14" customFormat="1" ht="18" customHeight="1">
      <c r="A31" s="22" t="s">
        <v>48</v>
      </c>
      <c r="B31" s="277">
        <v>9.5</v>
      </c>
      <c r="C31" s="277">
        <v>10.5</v>
      </c>
      <c r="D31" s="277">
        <v>7.9</v>
      </c>
      <c r="E31" s="277">
        <v>11.1</v>
      </c>
    </row>
    <row r="32" spans="1:5" s="14" customFormat="1" ht="18" customHeight="1">
      <c r="A32" s="22" t="s">
        <v>49</v>
      </c>
      <c r="B32" s="277">
        <v>7.7</v>
      </c>
      <c r="C32" s="277">
        <v>15.2</v>
      </c>
      <c r="D32" s="277">
        <v>5.8</v>
      </c>
      <c r="E32" s="277">
        <v>9.6</v>
      </c>
    </row>
    <row r="33" spans="1:5" s="14" customFormat="1" ht="18" customHeight="1">
      <c r="A33" s="22" t="s">
        <v>50</v>
      </c>
      <c r="B33" s="277">
        <v>8.7</v>
      </c>
      <c r="C33" s="277">
        <v>12.2</v>
      </c>
      <c r="D33" s="277">
        <v>7</v>
      </c>
      <c r="E33" s="277">
        <v>10.4</v>
      </c>
    </row>
    <row r="34" spans="1:5" s="14" customFormat="1" ht="18" customHeight="1">
      <c r="A34" s="22" t="s">
        <v>223</v>
      </c>
      <c r="B34" s="277">
        <v>4.5</v>
      </c>
      <c r="C34" s="277">
        <v>19.4</v>
      </c>
      <c r="D34" s="277">
        <v>3.1</v>
      </c>
      <c r="E34" s="277">
        <v>5.9</v>
      </c>
    </row>
    <row r="35" spans="1:5" s="14" customFormat="1" ht="18" customHeight="1">
      <c r="A35" s="22" t="s">
        <v>51</v>
      </c>
      <c r="B35" s="277">
        <v>5.5</v>
      </c>
      <c r="C35" s="277">
        <v>18.8</v>
      </c>
      <c r="D35" s="277">
        <v>3.8</v>
      </c>
      <c r="E35" s="277">
        <v>7.2</v>
      </c>
    </row>
    <row r="36" spans="1:5" s="14" customFormat="1" ht="18" customHeight="1">
      <c r="A36" s="22" t="s">
        <v>52</v>
      </c>
      <c r="B36" s="277">
        <v>11.1</v>
      </c>
      <c r="C36" s="277">
        <v>11.3</v>
      </c>
      <c r="D36" s="277">
        <v>9</v>
      </c>
      <c r="E36" s="277">
        <v>13.2</v>
      </c>
    </row>
    <row r="37" spans="1:5" s="14" customFormat="1" ht="18" customHeight="1">
      <c r="A37" s="22" t="s">
        <v>53</v>
      </c>
      <c r="B37" s="277">
        <v>5.7</v>
      </c>
      <c r="C37" s="277">
        <v>19.4</v>
      </c>
      <c r="D37" s="277">
        <v>3.9</v>
      </c>
      <c r="E37" s="277">
        <v>7.5</v>
      </c>
    </row>
    <row r="38" spans="1:5" s="14" customFormat="1" ht="18" customHeight="1">
      <c r="A38" s="22" t="s">
        <v>54</v>
      </c>
      <c r="B38" s="277">
        <v>8.3</v>
      </c>
      <c r="C38" s="277">
        <v>19.7</v>
      </c>
      <c r="D38" s="277">
        <v>5.6</v>
      </c>
      <c r="E38" s="277">
        <v>11</v>
      </c>
    </row>
    <row r="39" spans="1:5" s="14" customFormat="1" ht="18" customHeight="1">
      <c r="A39" s="22" t="s">
        <v>224</v>
      </c>
      <c r="B39" s="277">
        <v>9.9</v>
      </c>
      <c r="C39" s="277">
        <v>13.4</v>
      </c>
      <c r="D39" s="277">
        <v>7.7</v>
      </c>
      <c r="E39" s="277">
        <v>12.1</v>
      </c>
    </row>
    <row r="40" spans="1:5" s="44" customFormat="1" ht="18" customHeight="1">
      <c r="A40" s="40" t="s">
        <v>61</v>
      </c>
      <c r="B40" s="278">
        <v>6.6</v>
      </c>
      <c r="C40" s="278">
        <v>10</v>
      </c>
      <c r="D40" s="278">
        <v>5.5</v>
      </c>
      <c r="E40" s="278">
        <v>7.7</v>
      </c>
    </row>
    <row r="41" spans="1:5" s="14" customFormat="1" ht="18" customHeight="1">
      <c r="A41" s="22" t="s">
        <v>55</v>
      </c>
      <c r="B41" s="277">
        <v>3.4</v>
      </c>
      <c r="C41" s="277">
        <v>37.6</v>
      </c>
      <c r="D41" s="277">
        <v>1.3</v>
      </c>
      <c r="E41" s="277">
        <v>5.5</v>
      </c>
    </row>
    <row r="42" spans="1:5" s="14" customFormat="1" ht="18" customHeight="1">
      <c r="A42" s="22" t="s">
        <v>56</v>
      </c>
      <c r="B42" s="277">
        <v>5.7</v>
      </c>
      <c r="C42" s="277">
        <v>22.6</v>
      </c>
      <c r="D42" s="277">
        <v>3.6</v>
      </c>
      <c r="E42" s="277">
        <v>7.8</v>
      </c>
    </row>
    <row r="43" spans="1:5" s="14" customFormat="1" ht="18" customHeight="1">
      <c r="A43" s="22" t="s">
        <v>57</v>
      </c>
      <c r="B43" s="277">
        <v>6.4</v>
      </c>
      <c r="C43" s="277">
        <v>20.2</v>
      </c>
      <c r="D43" s="277">
        <v>4.3</v>
      </c>
      <c r="E43" s="277">
        <v>8.5</v>
      </c>
    </row>
    <row r="44" spans="1:5" s="14" customFormat="1" ht="18" customHeight="1">
      <c r="A44" s="22" t="s">
        <v>58</v>
      </c>
      <c r="B44" s="277">
        <v>9.5</v>
      </c>
      <c r="C44" s="277">
        <v>19</v>
      </c>
      <c r="D44" s="277">
        <v>6.5</v>
      </c>
      <c r="E44" s="277">
        <v>12.5</v>
      </c>
    </row>
    <row r="45" spans="1:5" s="14" customFormat="1" ht="18" customHeight="1">
      <c r="A45" s="22" t="s">
        <v>225</v>
      </c>
      <c r="B45" s="277">
        <v>10.9</v>
      </c>
      <c r="C45" s="277">
        <v>19.7</v>
      </c>
      <c r="D45" s="277">
        <v>7.4</v>
      </c>
      <c r="E45" s="277">
        <v>14.4</v>
      </c>
    </row>
    <row r="46" spans="1:5" s="14" customFormat="1" ht="18" customHeight="1">
      <c r="A46" s="24" t="s">
        <v>59</v>
      </c>
      <c r="B46" s="277">
        <v>4.7</v>
      </c>
      <c r="C46" s="277">
        <v>21.6</v>
      </c>
      <c r="D46" s="277">
        <v>3</v>
      </c>
      <c r="E46" s="277">
        <v>6.4</v>
      </c>
    </row>
    <row r="47" spans="1:5" s="44" customFormat="1" ht="18" customHeight="1">
      <c r="A47" s="30" t="s">
        <v>13</v>
      </c>
      <c r="B47" s="278">
        <v>9.6</v>
      </c>
      <c r="C47" s="278">
        <v>3.8</v>
      </c>
      <c r="D47" s="278">
        <v>9</v>
      </c>
      <c r="E47" s="278">
        <v>10.2</v>
      </c>
    </row>
    <row r="48" spans="1:5" s="44" customFormat="1" ht="12.75" customHeight="1">
      <c r="A48" s="246" t="s">
        <v>275</v>
      </c>
      <c r="B48" s="279">
        <v>5.8</v>
      </c>
      <c r="C48" s="279">
        <v>4.3</v>
      </c>
      <c r="D48" s="279">
        <v>5.4</v>
      </c>
      <c r="E48" s="279">
        <v>6.2</v>
      </c>
    </row>
    <row r="49" spans="1:5" s="14" customFormat="1" ht="12" customHeight="1">
      <c r="A49" s="202"/>
      <c r="B49" s="202"/>
      <c r="C49" s="202"/>
      <c r="D49" s="202"/>
      <c r="E49" s="202"/>
    </row>
    <row r="50" s="14" customFormat="1" ht="11.25">
      <c r="A50" s="14" t="s">
        <v>36</v>
      </c>
    </row>
    <row r="51" s="14" customFormat="1" ht="12.75" customHeight="1">
      <c r="A51" s="14" t="s">
        <v>37</v>
      </c>
    </row>
    <row r="52" spans="1:8" s="14" customFormat="1" ht="34.5" customHeight="1">
      <c r="A52" s="363" t="s">
        <v>60</v>
      </c>
      <c r="B52" s="363"/>
      <c r="C52" s="363"/>
      <c r="D52" s="363"/>
      <c r="E52" s="363"/>
      <c r="F52" s="5"/>
      <c r="G52" s="5"/>
      <c r="H52" s="5"/>
    </row>
    <row r="53" s="14" customFormat="1" ht="24" customHeight="1">
      <c r="A53" s="15" t="s">
        <v>35</v>
      </c>
    </row>
    <row r="54" s="14" customFormat="1" ht="24" customHeight="1"/>
    <row r="55" s="14" customFormat="1" ht="11.25"/>
    <row r="56" s="14" customFormat="1" ht="11.25"/>
    <row r="57" s="14" customFormat="1" ht="11.25"/>
    <row r="58" s="14" customFormat="1" ht="11.25"/>
    <row r="59" s="14" customFormat="1" ht="11.25"/>
    <row r="60" s="14" customFormat="1" ht="11.25"/>
    <row r="61" s="14" customFormat="1" ht="11.25"/>
    <row r="62" spans="2:5" s="14" customFormat="1" ht="11.25">
      <c r="B62" s="37"/>
      <c r="C62" s="37"/>
      <c r="D62" s="37"/>
      <c r="E62" s="37"/>
    </row>
    <row r="63" spans="2:5" s="14" customFormat="1" ht="11.25">
      <c r="B63" s="37"/>
      <c r="C63" s="37"/>
      <c r="D63" s="37"/>
      <c r="E63" s="37"/>
    </row>
    <row r="64" spans="2:6" s="14" customFormat="1" ht="11.25">
      <c r="B64" s="37"/>
      <c r="C64" s="37"/>
      <c r="D64" s="37"/>
      <c r="E64" s="37"/>
      <c r="F64" s="37"/>
    </row>
    <row r="65" spans="2:6" s="14" customFormat="1" ht="11.25">
      <c r="B65" s="37"/>
      <c r="C65" s="37"/>
      <c r="D65" s="37"/>
      <c r="E65" s="37"/>
      <c r="F65" s="37"/>
    </row>
    <row r="66" spans="2:6" s="14" customFormat="1" ht="11.25">
      <c r="B66" s="37"/>
      <c r="C66" s="37"/>
      <c r="D66" s="37"/>
      <c r="E66" s="37"/>
      <c r="F66" s="37"/>
    </row>
    <row r="67" spans="2:6" s="14" customFormat="1" ht="11.25">
      <c r="B67" s="37"/>
      <c r="C67" s="37"/>
      <c r="D67" s="37"/>
      <c r="E67" s="37"/>
      <c r="F67" s="37"/>
    </row>
    <row r="68" spans="2:6" s="14" customFormat="1" ht="11.25">
      <c r="B68" s="37"/>
      <c r="C68" s="37"/>
      <c r="D68" s="37"/>
      <c r="E68" s="37"/>
      <c r="F68" s="37"/>
    </row>
    <row r="69" spans="2:6" s="14" customFormat="1" ht="11.25">
      <c r="B69" s="37"/>
      <c r="C69" s="37"/>
      <c r="D69" s="37"/>
      <c r="E69" s="37"/>
      <c r="F69" s="37"/>
    </row>
    <row r="70" spans="2:6" s="14" customFormat="1" ht="11.25">
      <c r="B70" s="37"/>
      <c r="C70" s="37"/>
      <c r="D70" s="37"/>
      <c r="E70" s="37"/>
      <c r="F70" s="37"/>
    </row>
    <row r="71" spans="2:6" s="14" customFormat="1" ht="11.25">
      <c r="B71" s="37"/>
      <c r="C71" s="37"/>
      <c r="D71" s="37"/>
      <c r="E71" s="37"/>
      <c r="F71" s="37"/>
    </row>
    <row r="72" spans="2:6" s="14" customFormat="1" ht="11.25">
      <c r="B72" s="37"/>
      <c r="C72" s="37"/>
      <c r="D72" s="37"/>
      <c r="E72" s="37"/>
      <c r="F72" s="37"/>
    </row>
    <row r="73" spans="2:6" s="14" customFormat="1" ht="11.25">
      <c r="B73" s="37"/>
      <c r="C73" s="37"/>
      <c r="D73" s="37"/>
      <c r="E73" s="37"/>
      <c r="F73" s="37"/>
    </row>
    <row r="74" spans="2:6" s="14" customFormat="1" ht="11.25">
      <c r="B74" s="37"/>
      <c r="C74" s="37"/>
      <c r="D74" s="37"/>
      <c r="E74" s="37"/>
      <c r="F74" s="37"/>
    </row>
    <row r="75" spans="2:6" s="14" customFormat="1" ht="11.25">
      <c r="B75" s="37"/>
      <c r="C75" s="37"/>
      <c r="D75" s="37"/>
      <c r="E75" s="37"/>
      <c r="F75" s="37"/>
    </row>
    <row r="76" spans="2:6" s="14" customFormat="1" ht="11.25">
      <c r="B76" s="37"/>
      <c r="C76" s="37"/>
      <c r="D76" s="37"/>
      <c r="E76" s="37"/>
      <c r="F76" s="37"/>
    </row>
    <row r="77" spans="2:6" s="14" customFormat="1" ht="11.25">
      <c r="B77" s="37"/>
      <c r="C77" s="37"/>
      <c r="D77" s="37"/>
      <c r="E77" s="37"/>
      <c r="F77" s="37"/>
    </row>
    <row r="78" spans="2:6" s="14" customFormat="1" ht="11.25">
      <c r="B78" s="37"/>
      <c r="C78" s="37"/>
      <c r="D78" s="37"/>
      <c r="E78" s="37"/>
      <c r="F78" s="37"/>
    </row>
    <row r="79" spans="2:6" s="14" customFormat="1" ht="11.25">
      <c r="B79" s="37"/>
      <c r="C79" s="37"/>
      <c r="D79" s="37"/>
      <c r="E79" s="37"/>
      <c r="F79" s="37"/>
    </row>
    <row r="80" spans="2:6" s="14" customFormat="1" ht="11.25">
      <c r="B80" s="37"/>
      <c r="C80" s="37"/>
      <c r="D80" s="37"/>
      <c r="E80" s="37"/>
      <c r="F80" s="37"/>
    </row>
    <row r="81" spans="2:6" s="14" customFormat="1" ht="11.25">
      <c r="B81" s="37"/>
      <c r="C81" s="37"/>
      <c r="D81" s="37"/>
      <c r="E81" s="37"/>
      <c r="F81" s="37"/>
    </row>
    <row r="82" spans="2:6" s="14" customFormat="1" ht="11.25">
      <c r="B82" s="37"/>
      <c r="C82" s="37"/>
      <c r="D82" s="37"/>
      <c r="E82" s="37"/>
      <c r="F82" s="37"/>
    </row>
    <row r="83" spans="2:6" s="14" customFormat="1" ht="11.25">
      <c r="B83" s="37"/>
      <c r="C83" s="37"/>
      <c r="D83" s="37"/>
      <c r="E83" s="37"/>
      <c r="F83" s="37"/>
    </row>
    <row r="84" spans="2:6" s="14" customFormat="1" ht="11.25">
      <c r="B84" s="37"/>
      <c r="C84" s="37"/>
      <c r="D84" s="37"/>
      <c r="E84" s="37"/>
      <c r="F84" s="37"/>
    </row>
    <row r="85" spans="2:6" s="14" customFormat="1" ht="11.25">
      <c r="B85" s="37"/>
      <c r="C85" s="37"/>
      <c r="D85" s="37"/>
      <c r="E85" s="37"/>
      <c r="F85" s="37"/>
    </row>
    <row r="86" spans="2:6" s="14" customFormat="1" ht="11.25">
      <c r="B86" s="37"/>
      <c r="C86" s="37"/>
      <c r="D86" s="37"/>
      <c r="E86" s="37"/>
      <c r="F86" s="37"/>
    </row>
    <row r="87" spans="2:6" s="14" customFormat="1" ht="11.25">
      <c r="B87" s="37"/>
      <c r="C87" s="37"/>
      <c r="D87" s="37"/>
      <c r="E87" s="37"/>
      <c r="F87" s="37"/>
    </row>
    <row r="88" spans="2:6" s="14" customFormat="1" ht="11.25">
      <c r="B88" s="37"/>
      <c r="C88" s="37"/>
      <c r="D88" s="37"/>
      <c r="E88" s="37"/>
      <c r="F88" s="37"/>
    </row>
    <row r="89" spans="2:6" s="14" customFormat="1" ht="11.25">
      <c r="B89" s="37"/>
      <c r="C89" s="37"/>
      <c r="D89" s="37"/>
      <c r="E89" s="37"/>
      <c r="F89" s="37"/>
    </row>
    <row r="90" spans="2:6" s="14" customFormat="1" ht="11.25">
      <c r="B90" s="37"/>
      <c r="C90" s="37"/>
      <c r="D90" s="37"/>
      <c r="E90" s="37"/>
      <c r="F90" s="37"/>
    </row>
    <row r="91" spans="2:6" s="14" customFormat="1" ht="11.25">
      <c r="B91" s="37"/>
      <c r="C91" s="37"/>
      <c r="D91" s="37"/>
      <c r="E91" s="37"/>
      <c r="F91" s="37"/>
    </row>
    <row r="92" spans="2:6" s="14" customFormat="1" ht="11.25">
      <c r="B92" s="37"/>
      <c r="C92" s="37"/>
      <c r="D92" s="37"/>
      <c r="E92" s="37"/>
      <c r="F92" s="37"/>
    </row>
    <row r="93" spans="2:6" s="14" customFormat="1" ht="11.25">
      <c r="B93" s="37"/>
      <c r="C93" s="37"/>
      <c r="D93" s="37"/>
      <c r="E93" s="37"/>
      <c r="F93" s="37"/>
    </row>
    <row r="94" spans="2:6" s="14" customFormat="1" ht="11.25">
      <c r="B94" s="37"/>
      <c r="C94" s="37"/>
      <c r="D94" s="37"/>
      <c r="E94" s="37"/>
      <c r="F94" s="37"/>
    </row>
    <row r="95" spans="2:6" s="14" customFormat="1" ht="11.25">
      <c r="B95" s="37"/>
      <c r="C95" s="37"/>
      <c r="D95" s="37"/>
      <c r="E95" s="37"/>
      <c r="F95" s="37"/>
    </row>
    <row r="96" spans="2:6" s="14" customFormat="1" ht="11.25">
      <c r="B96" s="37"/>
      <c r="C96" s="37"/>
      <c r="D96" s="37"/>
      <c r="E96" s="37"/>
      <c r="F96" s="37"/>
    </row>
    <row r="97" spans="2:6" s="14" customFormat="1" ht="11.25">
      <c r="B97" s="37"/>
      <c r="C97" s="37"/>
      <c r="D97" s="37"/>
      <c r="E97" s="37"/>
      <c r="F97" s="37"/>
    </row>
    <row r="98" spans="2:6" s="14" customFormat="1" ht="11.25">
      <c r="B98" s="37"/>
      <c r="C98" s="37"/>
      <c r="D98" s="37"/>
      <c r="E98" s="37"/>
      <c r="F98" s="37"/>
    </row>
    <row r="99" spans="2:6" s="14" customFormat="1" ht="11.25">
      <c r="B99" s="37"/>
      <c r="C99" s="37"/>
      <c r="D99" s="37"/>
      <c r="E99" s="37"/>
      <c r="F99" s="37"/>
    </row>
    <row r="100" spans="2:6" s="14" customFormat="1" ht="11.25">
      <c r="B100" s="37"/>
      <c r="C100" s="37"/>
      <c r="D100" s="37"/>
      <c r="E100" s="37"/>
      <c r="F100" s="37"/>
    </row>
    <row r="101" spans="2:6" s="14" customFormat="1" ht="11.25">
      <c r="B101" s="37"/>
      <c r="C101" s="37"/>
      <c r="D101" s="37"/>
      <c r="E101" s="37"/>
      <c r="F101" s="37"/>
    </row>
    <row r="102" spans="2:6" s="14" customFormat="1" ht="11.25">
      <c r="B102" s="37"/>
      <c r="C102" s="37"/>
      <c r="D102" s="37"/>
      <c r="E102" s="37"/>
      <c r="F102" s="37"/>
    </row>
    <row r="103" spans="2:6" s="14" customFormat="1" ht="11.25">
      <c r="B103" s="37"/>
      <c r="C103" s="37"/>
      <c r="D103" s="37"/>
      <c r="E103" s="37"/>
      <c r="F103" s="37"/>
    </row>
    <row r="104" s="14" customFormat="1" ht="11.25">
      <c r="F104" s="37"/>
    </row>
    <row r="105" s="14" customFormat="1" ht="11.25">
      <c r="F105" s="37"/>
    </row>
    <row r="106" s="14" customFormat="1" ht="11.25"/>
    <row r="107" s="14" customFormat="1" ht="11.25"/>
    <row r="108" s="14" customFormat="1" ht="11.25"/>
    <row r="109" s="14" customFormat="1" ht="11.25"/>
    <row r="110" s="14" customFormat="1" ht="11.25"/>
    <row r="111" s="14" customFormat="1" ht="11.25"/>
    <row r="112" s="14" customFormat="1" ht="11.25"/>
    <row r="113" s="14" customFormat="1" ht="11.25"/>
    <row r="114" s="14" customFormat="1" ht="11.25"/>
    <row r="115" s="14" customFormat="1" ht="11.25"/>
    <row r="116" s="14" customFormat="1" ht="11.25"/>
    <row r="117" s="14" customFormat="1" ht="11.25"/>
    <row r="118" s="14" customFormat="1" ht="11.25"/>
    <row r="119" s="14" customFormat="1" ht="11.25"/>
    <row r="120" spans="1:5" s="14" customFormat="1" ht="15">
      <c r="A120" s="2"/>
      <c r="B120" s="2"/>
      <c r="C120" s="2"/>
      <c r="D120" s="2"/>
      <c r="E120" s="2"/>
    </row>
    <row r="121" spans="1:5" s="14" customFormat="1" ht="15">
      <c r="A121" s="2"/>
      <c r="B121" s="2"/>
      <c r="C121" s="2"/>
      <c r="D121" s="2"/>
      <c r="E121" s="2"/>
    </row>
  </sheetData>
  <sheetProtection/>
  <mergeCells count="7">
    <mergeCell ref="A52:E52"/>
    <mergeCell ref="D3:E3"/>
    <mergeCell ref="A1:E1"/>
    <mergeCell ref="A2:E2"/>
    <mergeCell ref="A3:A4"/>
    <mergeCell ref="B3:B4"/>
    <mergeCell ref="C3:C4"/>
  </mergeCells>
  <printOptions horizontalCentered="1"/>
  <pageMargins left="0.15748031496062992" right="0.15748031496062992" top="0.1968503937007874" bottom="0.1968503937007874" header="0" footer="0"/>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dimension ref="A1:Q30"/>
  <sheetViews>
    <sheetView showGridLines="0" zoomScalePageLayoutView="0" workbookViewId="0" topLeftCell="A1">
      <selection activeCell="A1" sqref="A1"/>
    </sheetView>
  </sheetViews>
  <sheetFormatPr defaultColWidth="11.421875" defaultRowHeight="12.75"/>
  <cols>
    <col min="1" max="1" width="41.00390625" style="100" customWidth="1"/>
    <col min="2" max="5" width="9.28125" style="100" customWidth="1"/>
    <col min="6" max="6" width="2.28125" style="100" customWidth="1"/>
    <col min="7" max="7" width="9.28125" style="100" customWidth="1"/>
    <col min="8" max="8" width="11.421875" style="100" customWidth="1"/>
    <col min="11" max="11" width="2.28125" style="100" customWidth="1"/>
    <col min="12" max="15" width="11.421875" style="100" customWidth="1"/>
    <col min="16" max="17" width="11.421875" style="214" customWidth="1"/>
    <col min="18" max="16384" width="11.421875" style="100" customWidth="1"/>
  </cols>
  <sheetData>
    <row r="1" spans="1:17" s="138" customFormat="1" ht="15">
      <c r="A1" s="227" t="s">
        <v>295</v>
      </c>
      <c r="B1" s="139"/>
      <c r="I1" s="28"/>
      <c r="J1" s="28"/>
      <c r="P1" s="255"/>
      <c r="Q1" s="255"/>
    </row>
    <row r="2" spans="1:17" s="140" customFormat="1" ht="12">
      <c r="A2" s="139" t="s">
        <v>7</v>
      </c>
      <c r="B2" s="139"/>
      <c r="I2" s="17"/>
      <c r="J2" s="17"/>
      <c r="P2" s="256"/>
      <c r="Q2" s="256"/>
    </row>
    <row r="3" spans="1:15" ht="15">
      <c r="A3" s="99"/>
      <c r="B3" s="99"/>
      <c r="O3" s="214"/>
    </row>
    <row r="4" spans="1:17" ht="18" customHeight="1">
      <c r="A4" s="107"/>
      <c r="B4" s="314" t="s">
        <v>7</v>
      </c>
      <c r="C4" s="314"/>
      <c r="D4" s="314"/>
      <c r="E4" s="314"/>
      <c r="F4" s="314"/>
      <c r="G4" s="314"/>
      <c r="H4" s="314"/>
      <c r="I4" s="314"/>
      <c r="J4" s="314"/>
      <c r="K4" s="314"/>
      <c r="L4" s="314"/>
      <c r="M4" s="310"/>
      <c r="N4" s="310"/>
      <c r="O4" s="254"/>
      <c r="P4" s="77"/>
      <c r="Q4" s="77"/>
    </row>
    <row r="5" spans="1:17" ht="18" customHeight="1">
      <c r="A5" s="77"/>
      <c r="B5" s="10"/>
      <c r="C5" s="10"/>
      <c r="D5" s="188" t="s">
        <v>33</v>
      </c>
      <c r="E5" s="188"/>
      <c r="F5" s="76"/>
      <c r="G5" s="316" t="s">
        <v>63</v>
      </c>
      <c r="H5" s="316"/>
      <c r="I5" s="316"/>
      <c r="J5" s="316"/>
      <c r="K5" s="199"/>
      <c r="L5" s="316" t="s">
        <v>217</v>
      </c>
      <c r="M5" s="316"/>
      <c r="N5" s="316"/>
      <c r="O5" s="316"/>
      <c r="P5" s="199"/>
      <c r="Q5" s="253"/>
    </row>
    <row r="6" spans="1:15" ht="18" customHeight="1">
      <c r="A6" s="108"/>
      <c r="B6" s="284" t="s">
        <v>34</v>
      </c>
      <c r="C6" s="285" t="s">
        <v>22</v>
      </c>
      <c r="D6" s="284" t="s">
        <v>23</v>
      </c>
      <c r="E6" s="284" t="s">
        <v>31</v>
      </c>
      <c r="F6" s="284"/>
      <c r="G6" s="284" t="s">
        <v>34</v>
      </c>
      <c r="H6" s="284" t="s">
        <v>22</v>
      </c>
      <c r="I6" s="284" t="s">
        <v>23</v>
      </c>
      <c r="J6" s="284" t="s">
        <v>31</v>
      </c>
      <c r="K6" s="284"/>
      <c r="L6" s="284" t="s">
        <v>34</v>
      </c>
      <c r="M6" s="284" t="s">
        <v>22</v>
      </c>
      <c r="N6" s="242" t="s">
        <v>292</v>
      </c>
      <c r="O6" s="284" t="s">
        <v>31</v>
      </c>
    </row>
    <row r="7" spans="1:15" ht="18" customHeight="1">
      <c r="A7" s="77"/>
      <c r="B7" s="283"/>
      <c r="C7" s="283"/>
      <c r="D7" s="283"/>
      <c r="E7" s="283"/>
      <c r="F7" s="283"/>
      <c r="G7" s="283"/>
      <c r="H7" s="283"/>
      <c r="I7" s="283"/>
      <c r="J7" s="283"/>
      <c r="K7" s="283"/>
      <c r="L7" s="283"/>
      <c r="M7" s="283"/>
      <c r="N7" s="292"/>
      <c r="O7" s="283"/>
    </row>
    <row r="8" spans="1:15" ht="16.5" customHeight="1">
      <c r="A8" s="12" t="s">
        <v>208</v>
      </c>
      <c r="B8" s="32">
        <v>9.20959242515655</v>
      </c>
      <c r="C8" s="32">
        <v>8.71926186007352</v>
      </c>
      <c r="D8" s="32">
        <v>8.297895616393559</v>
      </c>
      <c r="E8" s="32">
        <v>7.22071669483549</v>
      </c>
      <c r="G8" s="32">
        <v>9.1</v>
      </c>
      <c r="H8" s="32">
        <v>9.618578561146812</v>
      </c>
      <c r="I8" s="32">
        <v>9</v>
      </c>
      <c r="J8" s="32">
        <v>9.1</v>
      </c>
      <c r="L8" s="32">
        <v>10.072033799432912</v>
      </c>
      <c r="M8" s="32">
        <v>10.6421624114833</v>
      </c>
      <c r="N8" s="32">
        <v>9.73735077092157</v>
      </c>
      <c r="O8" s="32">
        <v>8.89855930873137</v>
      </c>
    </row>
    <row r="9" spans="1:15" ht="18" customHeight="1">
      <c r="A9" s="12" t="s">
        <v>209</v>
      </c>
      <c r="B9" s="32">
        <v>14.088850405433401</v>
      </c>
      <c r="C9" s="32">
        <v>14.7122599441299</v>
      </c>
      <c r="D9" s="32">
        <v>15.359588886671299</v>
      </c>
      <c r="E9" s="32">
        <v>14.7326811646666</v>
      </c>
      <c r="G9" s="32">
        <v>15.3</v>
      </c>
      <c r="H9" s="32">
        <v>15.961900553529281</v>
      </c>
      <c r="I9" s="32">
        <v>16.7</v>
      </c>
      <c r="J9" s="32">
        <v>17.3</v>
      </c>
      <c r="L9" s="32">
        <v>17.479471872570176</v>
      </c>
      <c r="M9" s="32">
        <v>18.309848522191</v>
      </c>
      <c r="N9" s="32">
        <v>18.5504276762526</v>
      </c>
      <c r="O9" s="32">
        <v>18.973849005147</v>
      </c>
    </row>
    <row r="10" spans="1:15" ht="18" customHeight="1">
      <c r="A10" s="96" t="s">
        <v>191</v>
      </c>
      <c r="B10" s="32">
        <v>6.64654139382915</v>
      </c>
      <c r="C10" s="32">
        <v>7.374221658267429</v>
      </c>
      <c r="D10" s="32">
        <v>7.91097511197513</v>
      </c>
      <c r="E10" s="32">
        <v>7.180320225883199</v>
      </c>
      <c r="G10" s="32">
        <v>6.8</v>
      </c>
      <c r="H10" s="32">
        <v>7.7384949487405885</v>
      </c>
      <c r="I10" s="32">
        <v>8.3</v>
      </c>
      <c r="J10" s="32">
        <v>8.7</v>
      </c>
      <c r="L10" s="32">
        <v>8.368212395082432</v>
      </c>
      <c r="M10" s="32">
        <v>9.2387504786739</v>
      </c>
      <c r="N10" s="32">
        <v>9.50494540258901</v>
      </c>
      <c r="O10" s="32">
        <v>9.48265230334431</v>
      </c>
    </row>
    <row r="11" spans="1:15" ht="18" customHeight="1">
      <c r="A11" s="96" t="s">
        <v>192</v>
      </c>
      <c r="B11" s="32">
        <v>7.442309011604239</v>
      </c>
      <c r="C11" s="32">
        <v>7.33125214787472</v>
      </c>
      <c r="D11" s="32">
        <v>7.448613774696191</v>
      </c>
      <c r="E11" s="32">
        <v>7.552360938783361</v>
      </c>
      <c r="G11" s="32">
        <v>8.5</v>
      </c>
      <c r="H11" s="32">
        <v>8.223405604788693</v>
      </c>
      <c r="I11" s="32">
        <v>8.3</v>
      </c>
      <c r="J11" s="32">
        <v>8.6</v>
      </c>
      <c r="L11" s="32">
        <v>9.111259477487744</v>
      </c>
      <c r="M11" s="32">
        <v>9.0710980435171</v>
      </c>
      <c r="N11" s="32">
        <v>9.04548227366364</v>
      </c>
      <c r="O11" s="32">
        <v>9.49119670180265</v>
      </c>
    </row>
    <row r="12" spans="1:15" ht="18" customHeight="1">
      <c r="A12" s="12" t="s">
        <v>210</v>
      </c>
      <c r="B12" s="32">
        <v>5.73920505947019</v>
      </c>
      <c r="C12" s="32">
        <v>6.17723308941718</v>
      </c>
      <c r="D12" s="32">
        <v>5.36102006671259</v>
      </c>
      <c r="E12" s="32">
        <v>5.31113706776246</v>
      </c>
      <c r="G12" s="32">
        <v>5.5</v>
      </c>
      <c r="H12" s="32">
        <v>6.3</v>
      </c>
      <c r="I12" s="32">
        <v>6.4</v>
      </c>
      <c r="J12" s="32">
        <v>6.5</v>
      </c>
      <c r="L12" s="32">
        <v>6.358145728064504</v>
      </c>
      <c r="M12" s="32">
        <v>6.92170234572786</v>
      </c>
      <c r="N12" s="32">
        <v>6.09025960101703</v>
      </c>
      <c r="O12" s="32">
        <v>6.33316321445927</v>
      </c>
    </row>
    <row r="13" spans="1:15" ht="18" customHeight="1">
      <c r="A13" s="96" t="s">
        <v>193</v>
      </c>
      <c r="B13" s="189">
        <v>3.2063122840514997</v>
      </c>
      <c r="C13" s="189">
        <v>3.55305140399911</v>
      </c>
      <c r="D13" s="189">
        <v>2.8787265085519897</v>
      </c>
      <c r="E13" s="189">
        <v>3.00313185756976</v>
      </c>
      <c r="G13" s="189">
        <v>2.9</v>
      </c>
      <c r="H13" s="189">
        <v>3.5</v>
      </c>
      <c r="I13" s="189">
        <v>3.5000000000000004</v>
      </c>
      <c r="J13" s="189">
        <v>3.3</v>
      </c>
      <c r="L13" s="189">
        <v>3.3921822628247638</v>
      </c>
      <c r="M13" s="189">
        <v>3.89832618449495</v>
      </c>
      <c r="N13" s="189">
        <v>3.26036912108247</v>
      </c>
      <c r="O13" s="189">
        <v>3.57339694097138</v>
      </c>
    </row>
    <row r="14" spans="1:15" ht="18" customHeight="1">
      <c r="A14" s="96" t="s">
        <v>194</v>
      </c>
      <c r="B14" s="32">
        <v>2.53289277541869</v>
      </c>
      <c r="C14" s="32">
        <v>2.62133239127248</v>
      </c>
      <c r="D14" s="32">
        <v>2.48229355816061</v>
      </c>
      <c r="E14" s="32">
        <v>2.3080052101926998</v>
      </c>
      <c r="G14" s="32">
        <v>2.5</v>
      </c>
      <c r="H14" s="32">
        <v>2.800888292539706</v>
      </c>
      <c r="I14" s="32">
        <v>2.9000000000000004</v>
      </c>
      <c r="J14" s="32">
        <v>3.1</v>
      </c>
      <c r="L14" s="32">
        <v>2.96596346523974</v>
      </c>
      <c r="M14" s="32">
        <v>3.02337616123291</v>
      </c>
      <c r="N14" s="32">
        <v>2.82989047993456</v>
      </c>
      <c r="O14" s="32">
        <v>2.75976627348789</v>
      </c>
    </row>
    <row r="15" spans="1:15" ht="18" customHeight="1">
      <c r="A15" s="12" t="s">
        <v>211</v>
      </c>
      <c r="B15" s="32">
        <v>70.9623521099399</v>
      </c>
      <c r="C15" s="32">
        <v>70.4008805385127</v>
      </c>
      <c r="D15" s="32">
        <v>70.9814954302225</v>
      </c>
      <c r="E15" s="32">
        <v>72.7354650727355</v>
      </c>
      <c r="G15" s="32">
        <v>70.1</v>
      </c>
      <c r="H15" s="32">
        <v>68.1</v>
      </c>
      <c r="I15" s="32">
        <v>68</v>
      </c>
      <c r="J15" s="32">
        <v>67.1</v>
      </c>
      <c r="L15" s="32">
        <v>66.09034859993241</v>
      </c>
      <c r="M15" s="32">
        <v>64.1262867205979</v>
      </c>
      <c r="N15" s="32">
        <v>65.6219619518087</v>
      </c>
      <c r="O15" s="32">
        <v>65.7944284716624</v>
      </c>
    </row>
    <row r="16" spans="1:15" ht="18" customHeight="1">
      <c r="A16" s="106" t="s">
        <v>190</v>
      </c>
      <c r="B16" s="190">
        <v>100</v>
      </c>
      <c r="C16" s="190">
        <v>100</v>
      </c>
      <c r="D16" s="190">
        <v>100</v>
      </c>
      <c r="E16" s="190">
        <v>100</v>
      </c>
      <c r="F16" s="293"/>
      <c r="G16" s="190">
        <f>+G8+G9+G12+G15</f>
        <v>100</v>
      </c>
      <c r="H16" s="190">
        <v>100</v>
      </c>
      <c r="I16" s="190">
        <v>100</v>
      </c>
      <c r="J16" s="190">
        <v>100</v>
      </c>
      <c r="K16" s="293"/>
      <c r="L16" s="190">
        <v>100</v>
      </c>
      <c r="M16" s="190">
        <v>100</v>
      </c>
      <c r="N16" s="190">
        <v>100</v>
      </c>
      <c r="O16" s="190">
        <v>100</v>
      </c>
    </row>
    <row r="17" spans="1:15" ht="15.75" customHeight="1">
      <c r="A17" s="141" t="s">
        <v>212</v>
      </c>
      <c r="B17" s="191">
        <v>29.037647890060143</v>
      </c>
      <c r="C17" s="191">
        <v>29.6087548936206</v>
      </c>
      <c r="D17" s="191">
        <v>29.01850456977745</v>
      </c>
      <c r="E17" s="191">
        <v>27.26453492726455</v>
      </c>
      <c r="F17" s="213"/>
      <c r="G17" s="191">
        <f>+G8+G9+G12</f>
        <v>29.9</v>
      </c>
      <c r="H17" s="191">
        <v>31.9</v>
      </c>
      <c r="I17" s="191">
        <v>32</v>
      </c>
      <c r="J17" s="191">
        <v>32.9</v>
      </c>
      <c r="K17" s="213"/>
      <c r="L17" s="191">
        <v>33.909651400067595</v>
      </c>
      <c r="M17" s="191">
        <v>35.8737132794021</v>
      </c>
      <c r="N17" s="191">
        <v>34.3780380481913</v>
      </c>
      <c r="O17" s="191">
        <v>34.2055715283376</v>
      </c>
    </row>
    <row r="18" spans="1:15" ht="15">
      <c r="A18" s="239"/>
      <c r="B18" s="233"/>
      <c r="C18" s="233"/>
      <c r="D18" s="233"/>
      <c r="E18" s="233"/>
      <c r="F18" s="214"/>
      <c r="G18" s="233"/>
      <c r="H18" s="233"/>
      <c r="I18" s="233"/>
      <c r="J18" s="233"/>
      <c r="K18" s="214"/>
      <c r="L18" s="233"/>
      <c r="M18" s="233"/>
      <c r="N18" s="233"/>
      <c r="O18" s="214"/>
    </row>
    <row r="19" spans="1:14" ht="25.5" customHeight="1">
      <c r="A19" s="317" t="s">
        <v>293</v>
      </c>
      <c r="B19" s="317"/>
      <c r="C19" s="317"/>
      <c r="D19" s="317"/>
      <c r="E19" s="317"/>
      <c r="F19" s="317"/>
      <c r="G19" s="317"/>
      <c r="H19" s="317"/>
      <c r="I19" s="317"/>
      <c r="J19" s="317"/>
      <c r="K19" s="317"/>
      <c r="L19" s="317"/>
      <c r="M19" s="317"/>
      <c r="N19" s="317"/>
    </row>
    <row r="20" spans="1:14" ht="12.75" customHeight="1">
      <c r="A20" s="286"/>
      <c r="B20" s="286"/>
      <c r="C20" s="286"/>
      <c r="D20" s="286"/>
      <c r="E20" s="286"/>
      <c r="F20" s="286"/>
      <c r="G20" s="286"/>
      <c r="H20" s="286"/>
      <c r="I20" s="286"/>
      <c r="J20" s="286"/>
      <c r="K20" s="286"/>
      <c r="L20" s="286"/>
      <c r="M20" s="286"/>
      <c r="N20" s="286"/>
    </row>
    <row r="21" spans="1:7" ht="15">
      <c r="A21" s="15" t="s">
        <v>266</v>
      </c>
      <c r="B21" s="238"/>
      <c r="C21" s="238"/>
      <c r="D21" s="238"/>
      <c r="E21" s="238"/>
      <c r="F21" s="238"/>
      <c r="G21"/>
    </row>
    <row r="22" spans="1:7" ht="15">
      <c r="A22" s="15"/>
      <c r="B22" s="238"/>
      <c r="C22" s="238"/>
      <c r="D22" s="238"/>
      <c r="E22" s="238"/>
      <c r="F22" s="238"/>
      <c r="G22"/>
    </row>
    <row r="23" spans="1:5" ht="12" customHeight="1">
      <c r="A23" s="15" t="s">
        <v>35</v>
      </c>
      <c r="D23" s="101"/>
      <c r="E23" s="101"/>
    </row>
    <row r="24" ht="15">
      <c r="F24" s="102"/>
    </row>
    <row r="25" ht="15">
      <c r="F25" s="102"/>
    </row>
    <row r="26" ht="15">
      <c r="F26" s="102"/>
    </row>
    <row r="27" ht="15">
      <c r="F27" s="102"/>
    </row>
    <row r="28" ht="15">
      <c r="F28" s="102"/>
    </row>
    <row r="29" ht="15">
      <c r="F29" s="102"/>
    </row>
    <row r="30" ht="15">
      <c r="F30" s="102"/>
    </row>
  </sheetData>
  <sheetProtection/>
  <mergeCells count="4">
    <mergeCell ref="G5:J5"/>
    <mergeCell ref="B4:N4"/>
    <mergeCell ref="A19:N19"/>
    <mergeCell ref="L5:O5"/>
  </mergeCells>
  <printOptions horizontalCentered="1"/>
  <pageMargins left="0.2362204724409449" right="0.2362204724409449" top="0.7480314960629921" bottom="0.7480314960629921" header="0.31496062992125984" footer="0.31496062992125984"/>
  <pageSetup horizontalDpi="200" verticalDpi="200" orientation="landscape" paperSize="9" scale="70" r:id="rId1"/>
  <headerFooter>
    <oddHeader>&amp;L
</oddHeader>
    <oddFooter>&amp;R&amp;P</oddFooter>
  </headerFooter>
</worksheet>
</file>

<file path=xl/worksheets/sheet3.xml><?xml version="1.0" encoding="utf-8"?>
<worksheet xmlns="http://schemas.openxmlformats.org/spreadsheetml/2006/main" xmlns:r="http://schemas.openxmlformats.org/officeDocument/2006/relationships">
  <dimension ref="A1:R61"/>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52.421875" style="2" customWidth="1"/>
    <col min="2" max="2" width="1.57421875" style="2" customWidth="1"/>
    <col min="3" max="6" width="11.421875" style="2" customWidth="1"/>
    <col min="7" max="7" width="2.28125" style="2" customWidth="1"/>
    <col min="8" max="11" width="9.7109375" style="2" customWidth="1"/>
    <col min="12" max="12" width="2.28125" style="2" customWidth="1"/>
    <col min="13" max="13" width="9.7109375" style="2" customWidth="1"/>
    <col min="14" max="15" width="11.140625" style="2" customWidth="1"/>
    <col min="16" max="16" width="11.140625" style="3" customWidth="1"/>
    <col min="17" max="17" width="11.421875" style="3" customWidth="1"/>
    <col min="18" max="16384" width="11.421875" style="2" customWidth="1"/>
  </cols>
  <sheetData>
    <row r="1" spans="1:10" ht="15.75" customHeight="1">
      <c r="A1" s="128" t="s">
        <v>297</v>
      </c>
      <c r="B1" s="127"/>
      <c r="C1" s="127"/>
      <c r="D1" s="127"/>
      <c r="E1" s="105"/>
      <c r="F1" s="105"/>
      <c r="G1" s="105"/>
      <c r="H1" s="105"/>
      <c r="I1" s="105"/>
      <c r="J1" s="105"/>
    </row>
    <row r="2" spans="1:4" ht="12.75" customHeight="1">
      <c r="A2" s="1"/>
      <c r="B2" s="1"/>
      <c r="C2" s="186"/>
      <c r="D2" s="186"/>
    </row>
    <row r="3" spans="1:17" s="14" customFormat="1" ht="18" customHeight="1">
      <c r="A3" s="320" t="s">
        <v>64</v>
      </c>
      <c r="B3" s="212"/>
      <c r="C3" s="314" t="s">
        <v>7</v>
      </c>
      <c r="D3" s="314"/>
      <c r="E3" s="314"/>
      <c r="F3" s="314"/>
      <c r="G3" s="314"/>
      <c r="H3" s="314"/>
      <c r="I3" s="314"/>
      <c r="J3" s="314"/>
      <c r="K3" s="314"/>
      <c r="L3" s="314"/>
      <c r="M3" s="314"/>
      <c r="N3" s="314"/>
      <c r="O3" s="314"/>
      <c r="P3" s="212"/>
      <c r="Q3" s="11"/>
    </row>
    <row r="4" spans="1:17" s="14" customFormat="1" ht="18" customHeight="1">
      <c r="A4" s="321"/>
      <c r="B4" s="9"/>
      <c r="C4" s="314" t="s">
        <v>33</v>
      </c>
      <c r="D4" s="325"/>
      <c r="E4" s="325"/>
      <c r="F4" s="325"/>
      <c r="G4" s="76"/>
      <c r="H4" s="305" t="s">
        <v>63</v>
      </c>
      <c r="I4" s="305"/>
      <c r="J4" s="305"/>
      <c r="K4" s="305"/>
      <c r="L4" s="199"/>
      <c r="M4" s="305" t="s">
        <v>298</v>
      </c>
      <c r="N4" s="305"/>
      <c r="O4" s="305"/>
      <c r="P4" s="316"/>
      <c r="Q4" s="11"/>
    </row>
    <row r="5" spans="1:17" s="14" customFormat="1" ht="18" customHeight="1">
      <c r="A5" s="322"/>
      <c r="B5" s="10"/>
      <c r="C5" s="284" t="s">
        <v>34</v>
      </c>
      <c r="D5" s="284" t="s">
        <v>22</v>
      </c>
      <c r="E5" s="284" t="s">
        <v>23</v>
      </c>
      <c r="F5" s="284" t="s">
        <v>31</v>
      </c>
      <c r="G5" s="284"/>
      <c r="H5" s="284" t="s">
        <v>34</v>
      </c>
      <c r="I5" s="284" t="s">
        <v>22</v>
      </c>
      <c r="J5" s="284" t="s">
        <v>23</v>
      </c>
      <c r="K5" s="284" t="s">
        <v>31</v>
      </c>
      <c r="L5" s="108"/>
      <c r="M5" s="284" t="s">
        <v>34</v>
      </c>
      <c r="N5" s="284" t="s">
        <v>22</v>
      </c>
      <c r="O5" s="284" t="s">
        <v>296</v>
      </c>
      <c r="P5" s="284" t="s">
        <v>31</v>
      </c>
      <c r="Q5" s="77"/>
    </row>
    <row r="6" spans="1:17" s="14" customFormat="1" ht="18" customHeight="1">
      <c r="A6" s="143"/>
      <c r="B6" s="9"/>
      <c r="C6" s="9"/>
      <c r="D6" s="9"/>
      <c r="E6" s="247"/>
      <c r="F6" s="247"/>
      <c r="G6" s="247"/>
      <c r="H6" s="247"/>
      <c r="I6" s="247"/>
      <c r="P6" s="11"/>
      <c r="Q6" s="11"/>
    </row>
    <row r="7" spans="1:17" s="14" customFormat="1" ht="18" customHeight="1">
      <c r="A7" s="144" t="s">
        <v>214</v>
      </c>
      <c r="B7" s="76"/>
      <c r="C7" s="76"/>
      <c r="D7" s="76"/>
      <c r="E7" s="34"/>
      <c r="F7" s="39"/>
      <c r="G7" s="39"/>
      <c r="H7" s="39"/>
      <c r="I7" s="39"/>
      <c r="J7" s="98"/>
      <c r="P7" s="11"/>
      <c r="Q7" s="11"/>
    </row>
    <row r="8" spans="1:17" s="14" customFormat="1" ht="18" customHeight="1">
      <c r="A8" s="77" t="s">
        <v>125</v>
      </c>
      <c r="B8" s="76"/>
      <c r="C8" s="97">
        <v>27416</v>
      </c>
      <c r="D8" s="97">
        <v>27486</v>
      </c>
      <c r="E8" s="97">
        <v>27558</v>
      </c>
      <c r="F8" s="98">
        <v>27629</v>
      </c>
      <c r="G8" s="98"/>
      <c r="H8" s="98">
        <v>27700</v>
      </c>
      <c r="I8" s="98">
        <v>27768</v>
      </c>
      <c r="J8" s="98">
        <v>27842</v>
      </c>
      <c r="K8" s="98">
        <v>27914</v>
      </c>
      <c r="M8" s="98">
        <v>28261</v>
      </c>
      <c r="N8" s="98">
        <v>28330.192</v>
      </c>
      <c r="O8" s="98">
        <v>27989.128</v>
      </c>
      <c r="P8" s="98">
        <v>28468.718</v>
      </c>
      <c r="Q8" s="11"/>
    </row>
    <row r="9" spans="1:17" s="14" customFormat="1" ht="18" customHeight="1">
      <c r="A9" s="77" t="s">
        <v>126</v>
      </c>
      <c r="B9" s="76"/>
      <c r="C9" s="97">
        <v>12478</v>
      </c>
      <c r="D9" s="97">
        <v>12483</v>
      </c>
      <c r="E9" s="97">
        <v>12752</v>
      </c>
      <c r="F9" s="98">
        <v>12818</v>
      </c>
      <c r="G9" s="98"/>
      <c r="H9" s="98">
        <v>12932</v>
      </c>
      <c r="I9" s="98">
        <v>12881</v>
      </c>
      <c r="J9" s="98">
        <v>12990</v>
      </c>
      <c r="K9" s="98">
        <v>12979</v>
      </c>
      <c r="M9" s="98">
        <v>13285</v>
      </c>
      <c r="N9" s="98">
        <v>13511.286</v>
      </c>
      <c r="O9" s="98">
        <v>13220.865</v>
      </c>
      <c r="P9" s="98">
        <v>13435.703</v>
      </c>
      <c r="Q9" s="11"/>
    </row>
    <row r="10" spans="1:17" s="14" customFormat="1" ht="18" customHeight="1">
      <c r="A10" s="82" t="s">
        <v>127</v>
      </c>
      <c r="B10" s="32"/>
      <c r="C10" s="32">
        <v>45.5</v>
      </c>
      <c r="D10" s="23">
        <v>45.4</v>
      </c>
      <c r="E10" s="32">
        <v>46.3</v>
      </c>
      <c r="F10" s="32">
        <v>46.4</v>
      </c>
      <c r="G10" s="32"/>
      <c r="H10" s="32">
        <v>46.7</v>
      </c>
      <c r="I10" s="32">
        <v>46.4</v>
      </c>
      <c r="J10" s="32">
        <v>46.7</v>
      </c>
      <c r="K10" s="32">
        <v>46.5</v>
      </c>
      <c r="M10" s="32">
        <v>47</v>
      </c>
      <c r="N10" s="32">
        <v>47.6921794246929</v>
      </c>
      <c r="O10" s="32">
        <v>47.2357159537089</v>
      </c>
      <c r="P10" s="32">
        <v>47.1946190200767</v>
      </c>
      <c r="Q10" s="11"/>
    </row>
    <row r="11" spans="1:17" s="14" customFormat="1" ht="18" customHeight="1">
      <c r="A11" s="77" t="s">
        <v>128</v>
      </c>
      <c r="B11" s="76"/>
      <c r="C11" s="97">
        <v>11328</v>
      </c>
      <c r="D11" s="97">
        <v>11395</v>
      </c>
      <c r="E11" s="97">
        <v>11694</v>
      </c>
      <c r="F11" s="98">
        <v>11892</v>
      </c>
      <c r="G11" s="98"/>
      <c r="H11" s="98">
        <v>11749</v>
      </c>
      <c r="I11" s="98">
        <v>11642</v>
      </c>
      <c r="J11" s="98">
        <v>11822</v>
      </c>
      <c r="K11" s="98">
        <v>11793</v>
      </c>
      <c r="M11" s="98">
        <v>11947</v>
      </c>
      <c r="N11" s="98">
        <v>12073.393</v>
      </c>
      <c r="O11" s="98">
        <v>11933.503</v>
      </c>
      <c r="P11" s="98">
        <v>12240.119</v>
      </c>
      <c r="Q11" s="11"/>
    </row>
    <row r="12" spans="1:17" s="14" customFormat="1" ht="18" customHeight="1">
      <c r="A12" s="82" t="s">
        <v>129</v>
      </c>
      <c r="B12" s="32"/>
      <c r="C12" s="32">
        <v>41.3</v>
      </c>
      <c r="D12" s="23">
        <v>41.5</v>
      </c>
      <c r="E12" s="32">
        <v>42.4</v>
      </c>
      <c r="F12" s="32">
        <v>43</v>
      </c>
      <c r="G12" s="32"/>
      <c r="H12" s="32">
        <v>42.4</v>
      </c>
      <c r="I12" s="32">
        <v>41.9</v>
      </c>
      <c r="J12" s="32">
        <v>42.5</v>
      </c>
      <c r="K12" s="32">
        <v>42.2</v>
      </c>
      <c r="M12" s="32">
        <v>42.3</v>
      </c>
      <c r="N12" s="32">
        <v>42.6167002327411</v>
      </c>
      <c r="O12" s="32">
        <v>42.6362086021401</v>
      </c>
      <c r="P12" s="32">
        <v>42.9949778560454</v>
      </c>
      <c r="Q12" s="11"/>
    </row>
    <row r="13" spans="1:17" s="14" customFormat="1" ht="18" customHeight="1">
      <c r="A13" s="77" t="s">
        <v>130</v>
      </c>
      <c r="B13" s="76"/>
      <c r="C13" s="97">
        <v>1149</v>
      </c>
      <c r="D13" s="97">
        <v>1088</v>
      </c>
      <c r="E13" s="97">
        <v>1058</v>
      </c>
      <c r="F13" s="29">
        <v>926</v>
      </c>
      <c r="G13" s="29"/>
      <c r="H13" s="98">
        <v>1183</v>
      </c>
      <c r="I13" s="98">
        <v>1239</v>
      </c>
      <c r="J13" s="98">
        <v>1168</v>
      </c>
      <c r="K13" s="98">
        <v>1185</v>
      </c>
      <c r="M13" s="98">
        <v>1338</v>
      </c>
      <c r="N13" s="98">
        <v>1437.893</v>
      </c>
      <c r="O13" s="98">
        <v>1287.362</v>
      </c>
      <c r="P13" s="98">
        <v>1195.584</v>
      </c>
      <c r="Q13" s="11"/>
    </row>
    <row r="14" spans="1:17" s="14" customFormat="1" ht="18" customHeight="1">
      <c r="A14" s="82" t="s">
        <v>215</v>
      </c>
      <c r="B14" s="32"/>
      <c r="C14" s="32">
        <v>9.2</v>
      </c>
      <c r="D14" s="23">
        <v>8.7</v>
      </c>
      <c r="E14" s="32">
        <v>8.3</v>
      </c>
      <c r="F14" s="32">
        <v>7.2</v>
      </c>
      <c r="G14" s="32"/>
      <c r="H14" s="32">
        <v>9.1</v>
      </c>
      <c r="I14" s="32">
        <v>9.6</v>
      </c>
      <c r="J14" s="32">
        <v>9</v>
      </c>
      <c r="K14" s="32">
        <v>9.1</v>
      </c>
      <c r="M14" s="32">
        <v>10.1</v>
      </c>
      <c r="N14" s="32">
        <v>10.6421624114833</v>
      </c>
      <c r="O14" s="32">
        <v>9.73735077092157</v>
      </c>
      <c r="P14" s="32">
        <v>8.89855930873137</v>
      </c>
      <c r="Q14" s="11"/>
    </row>
    <row r="15" spans="1:17" s="14" customFormat="1" ht="18" customHeight="1">
      <c r="A15" s="39" t="s">
        <v>131</v>
      </c>
      <c r="B15" s="39"/>
      <c r="C15" s="97">
        <v>1757.938</v>
      </c>
      <c r="D15" s="97">
        <v>1835.724</v>
      </c>
      <c r="E15" s="97">
        <v>1958.611</v>
      </c>
      <c r="F15" s="98">
        <v>1888.428</v>
      </c>
      <c r="G15" s="98"/>
      <c r="H15" s="98">
        <v>1976.978</v>
      </c>
      <c r="I15" s="98">
        <v>2056.107</v>
      </c>
      <c r="J15" s="98">
        <v>2166.621</v>
      </c>
      <c r="K15" s="98">
        <v>2243.047</v>
      </c>
      <c r="M15" s="98">
        <v>2322.223</v>
      </c>
      <c r="N15" s="98">
        <v>2473.896</v>
      </c>
      <c r="O15" s="98">
        <v>2452.527</v>
      </c>
      <c r="P15" s="98">
        <v>2549.27</v>
      </c>
      <c r="Q15" s="11"/>
    </row>
    <row r="16" spans="1:17" s="14" customFormat="1" ht="18" customHeight="1">
      <c r="A16" s="83" t="s">
        <v>132</v>
      </c>
      <c r="B16" s="32"/>
      <c r="C16" s="32">
        <v>14.1</v>
      </c>
      <c r="D16" s="31">
        <v>14.70547380614214</v>
      </c>
      <c r="E16" s="32">
        <v>15.4</v>
      </c>
      <c r="F16" s="32">
        <v>14.7</v>
      </c>
      <c r="G16" s="32"/>
      <c r="H16" s="32">
        <v>15.287675181926906</v>
      </c>
      <c r="I16" s="32">
        <v>15.961900553529283</v>
      </c>
      <c r="J16" s="32">
        <v>16.679401016228038</v>
      </c>
      <c r="K16" s="32">
        <v>17.282789437701627</v>
      </c>
      <c r="M16" s="32">
        <v>17.479471872570176</v>
      </c>
      <c r="N16" s="32">
        <v>18.309848522191</v>
      </c>
      <c r="O16" s="32">
        <v>18.5504276762526</v>
      </c>
      <c r="P16" s="32">
        <v>18.973849005147</v>
      </c>
      <c r="Q16" s="11"/>
    </row>
    <row r="17" spans="1:17" s="14" customFormat="1" ht="18" customHeight="1">
      <c r="A17" s="39" t="s">
        <v>133</v>
      </c>
      <c r="B17" s="39"/>
      <c r="C17" s="97">
        <v>1240</v>
      </c>
      <c r="D17" s="97">
        <v>1371</v>
      </c>
      <c r="E17" s="97">
        <v>1380</v>
      </c>
      <c r="F17" s="98">
        <v>1305</v>
      </c>
      <c r="G17" s="98"/>
      <c r="H17" s="98">
        <v>1266</v>
      </c>
      <c r="I17" s="98">
        <v>1447</v>
      </c>
      <c r="J17" s="98">
        <v>1537</v>
      </c>
      <c r="K17" s="98">
        <v>1557</v>
      </c>
      <c r="M17" s="98">
        <v>1562</v>
      </c>
      <c r="N17" s="98">
        <v>1774.988</v>
      </c>
      <c r="O17" s="98">
        <v>1687.685</v>
      </c>
      <c r="P17" s="98">
        <v>1754.172</v>
      </c>
      <c r="Q17" s="11"/>
    </row>
    <row r="18" spans="1:17" s="14" customFormat="1" ht="18" customHeight="1">
      <c r="A18" s="82" t="s">
        <v>141</v>
      </c>
      <c r="B18" s="32"/>
      <c r="C18" s="32">
        <v>9.9</v>
      </c>
      <c r="D18" s="23">
        <v>11</v>
      </c>
      <c r="E18" s="32">
        <v>10.8</v>
      </c>
      <c r="F18" s="32">
        <v>10.2</v>
      </c>
      <c r="G18" s="32"/>
      <c r="H18" s="32">
        <v>9.8</v>
      </c>
      <c r="I18" s="32">
        <v>11.2</v>
      </c>
      <c r="J18" s="32">
        <v>11.8</v>
      </c>
      <c r="K18" s="32">
        <v>12</v>
      </c>
      <c r="L18" s="146"/>
      <c r="M18" s="32">
        <v>11.8</v>
      </c>
      <c r="N18" s="32">
        <v>13.1370766631689</v>
      </c>
      <c r="O18" s="32">
        <v>12.7653145236715</v>
      </c>
      <c r="P18" s="32">
        <v>13.0560492443157</v>
      </c>
      <c r="Q18" s="11"/>
    </row>
    <row r="19" spans="1:17" s="14" customFormat="1" ht="18" customHeight="1">
      <c r="A19" s="82" t="s">
        <v>142</v>
      </c>
      <c r="B19" s="32"/>
      <c r="C19" s="32">
        <v>6.6</v>
      </c>
      <c r="D19" s="23">
        <v>7.4</v>
      </c>
      <c r="E19" s="32">
        <v>7.9</v>
      </c>
      <c r="F19" s="32">
        <v>7.2</v>
      </c>
      <c r="G19" s="32"/>
      <c r="H19" s="32">
        <v>6.8</v>
      </c>
      <c r="I19" s="32">
        <v>7.7</v>
      </c>
      <c r="J19" s="32">
        <v>8.3</v>
      </c>
      <c r="K19" s="32">
        <v>8.7</v>
      </c>
      <c r="L19" s="146"/>
      <c r="M19" s="32">
        <v>8.4</v>
      </c>
      <c r="N19" s="32">
        <v>9.2387504786739</v>
      </c>
      <c r="O19" s="32">
        <v>9.50494540258901</v>
      </c>
      <c r="P19" s="32">
        <v>9.48265230334431</v>
      </c>
      <c r="Q19" s="11"/>
    </row>
    <row r="20" spans="1:17" s="14" customFormat="1" ht="18" customHeight="1">
      <c r="A20" s="82" t="s">
        <v>143</v>
      </c>
      <c r="B20" s="32"/>
      <c r="C20" s="32">
        <v>3.3</v>
      </c>
      <c r="D20" s="192">
        <v>3.6</v>
      </c>
      <c r="E20" s="32">
        <v>2.9</v>
      </c>
      <c r="F20" s="32">
        <v>3</v>
      </c>
      <c r="G20" s="32"/>
      <c r="H20" s="32">
        <v>3</v>
      </c>
      <c r="I20" s="32">
        <v>3.5</v>
      </c>
      <c r="J20" s="32">
        <v>3.5</v>
      </c>
      <c r="K20" s="32">
        <v>3.3</v>
      </c>
      <c r="M20" s="32">
        <v>3.4</v>
      </c>
      <c r="N20" s="32">
        <v>3.89832618449495</v>
      </c>
      <c r="O20" s="32">
        <v>3.26036912108247</v>
      </c>
      <c r="P20" s="32">
        <v>3.57339694097138</v>
      </c>
      <c r="Q20" s="11"/>
    </row>
    <row r="21" spans="1:17" s="14" customFormat="1" ht="8.25" customHeight="1">
      <c r="A21" s="77"/>
      <c r="B21" s="32"/>
      <c r="C21" s="32"/>
      <c r="D21" s="192"/>
      <c r="E21" s="32"/>
      <c r="F21" s="32"/>
      <c r="G21" s="32"/>
      <c r="H21" s="32"/>
      <c r="O21" s="11"/>
      <c r="P21" s="11"/>
      <c r="Q21" s="11"/>
    </row>
    <row r="22" spans="1:17" s="14" customFormat="1" ht="18" customHeight="1">
      <c r="A22" s="84" t="s">
        <v>8</v>
      </c>
      <c r="H22" s="32"/>
      <c r="P22" s="11"/>
      <c r="Q22" s="11"/>
    </row>
    <row r="23" spans="1:16" ht="18" customHeight="1">
      <c r="A23" s="81" t="s">
        <v>134</v>
      </c>
      <c r="C23" s="233">
        <v>45.5</v>
      </c>
      <c r="D23" s="280">
        <v>45.4</v>
      </c>
      <c r="E23" s="233">
        <v>46.3</v>
      </c>
      <c r="F23" s="233">
        <v>46.4</v>
      </c>
      <c r="G23" s="233"/>
      <c r="H23" s="280">
        <v>46.7</v>
      </c>
      <c r="I23" s="233">
        <v>46.4</v>
      </c>
      <c r="J23" s="233">
        <v>46.7</v>
      </c>
      <c r="K23" s="233">
        <v>46.5</v>
      </c>
      <c r="L23" s="281"/>
      <c r="M23" s="233">
        <v>47</v>
      </c>
      <c r="N23" s="233">
        <v>47.6921794246929</v>
      </c>
      <c r="O23" s="233">
        <v>47.2357159537089</v>
      </c>
      <c r="P23" s="233">
        <v>47.1946190200767</v>
      </c>
    </row>
    <row r="24" spans="1:16" ht="18" customHeight="1">
      <c r="A24" s="226" t="s">
        <v>204</v>
      </c>
      <c r="C24" s="32"/>
      <c r="D24" s="23"/>
      <c r="E24" s="32"/>
      <c r="F24" s="32"/>
      <c r="G24" s="32"/>
      <c r="H24" s="23"/>
      <c r="P24" s="2"/>
    </row>
    <row r="25" spans="1:16" ht="18" customHeight="1">
      <c r="A25" s="79" t="s">
        <v>139</v>
      </c>
      <c r="C25" s="23">
        <v>57.2</v>
      </c>
      <c r="D25" s="23">
        <v>57.4</v>
      </c>
      <c r="E25" s="23">
        <v>58.3</v>
      </c>
      <c r="F25" s="23">
        <v>58.1</v>
      </c>
      <c r="G25" s="23"/>
      <c r="H25" s="23">
        <v>58.5</v>
      </c>
      <c r="I25" s="23">
        <v>58.3</v>
      </c>
      <c r="J25" s="23">
        <v>58.7</v>
      </c>
      <c r="K25" s="23">
        <v>58.4</v>
      </c>
      <c r="M25" s="23">
        <v>58.9</v>
      </c>
      <c r="N25" s="23">
        <v>59.5</v>
      </c>
      <c r="O25" s="23">
        <v>59.184890631140775</v>
      </c>
      <c r="P25" s="23">
        <v>58.9</v>
      </c>
    </row>
    <row r="26" spans="1:16" ht="18" customHeight="1">
      <c r="A26" s="85" t="s">
        <v>70</v>
      </c>
      <c r="C26" s="23">
        <v>46.1</v>
      </c>
      <c r="D26" s="23">
        <v>46.8</v>
      </c>
      <c r="E26" s="23">
        <v>47.9</v>
      </c>
      <c r="F26" s="23">
        <v>47.6</v>
      </c>
      <c r="G26" s="23"/>
      <c r="H26" s="23">
        <v>48.5</v>
      </c>
      <c r="I26" s="23">
        <v>48.5</v>
      </c>
      <c r="J26" s="23">
        <v>49.1</v>
      </c>
      <c r="K26" s="23">
        <v>48.6</v>
      </c>
      <c r="M26" s="23">
        <v>49</v>
      </c>
      <c r="N26" s="23">
        <v>49.9</v>
      </c>
      <c r="O26" s="23">
        <v>49.18087604111281</v>
      </c>
      <c r="P26" s="23">
        <v>49.4</v>
      </c>
    </row>
    <row r="27" spans="1:17" s="14" customFormat="1" ht="18" customHeight="1">
      <c r="A27" s="85" t="s">
        <v>71</v>
      </c>
      <c r="C27" s="23">
        <v>69.6</v>
      </c>
      <c r="D27" s="23">
        <v>69.2</v>
      </c>
      <c r="E27" s="23">
        <v>69.8</v>
      </c>
      <c r="F27" s="23">
        <v>70</v>
      </c>
      <c r="G27" s="23"/>
      <c r="H27" s="23">
        <v>69.8</v>
      </c>
      <c r="I27" s="23">
        <v>69.5</v>
      </c>
      <c r="J27" s="23">
        <v>69.5</v>
      </c>
      <c r="K27" s="23">
        <v>69.5</v>
      </c>
      <c r="M27" s="23">
        <v>69.8</v>
      </c>
      <c r="N27" s="23">
        <v>70.2</v>
      </c>
      <c r="O27" s="23">
        <v>70.22406779839794</v>
      </c>
      <c r="P27" s="23">
        <v>69.4</v>
      </c>
      <c r="Q27" s="11"/>
    </row>
    <row r="28" spans="1:17" s="14" customFormat="1" ht="18" customHeight="1">
      <c r="A28" s="85" t="s">
        <v>72</v>
      </c>
      <c r="C28" s="23">
        <v>66.8</v>
      </c>
      <c r="D28" s="23">
        <v>66.8</v>
      </c>
      <c r="E28" s="23">
        <v>66.7</v>
      </c>
      <c r="F28" s="23">
        <v>66.7</v>
      </c>
      <c r="G28" s="23"/>
      <c r="H28" s="23">
        <v>66.5</v>
      </c>
      <c r="I28" s="23">
        <v>66.4</v>
      </c>
      <c r="J28" s="23">
        <v>67.6</v>
      </c>
      <c r="K28" s="23">
        <v>67.3</v>
      </c>
      <c r="M28" s="23">
        <v>67.5</v>
      </c>
      <c r="N28" s="23">
        <v>68</v>
      </c>
      <c r="O28" s="23">
        <v>67.51234496356123</v>
      </c>
      <c r="P28" s="23">
        <v>67.8</v>
      </c>
      <c r="Q28" s="11"/>
    </row>
    <row r="29" spans="1:17" s="14" customFormat="1" ht="18" customHeight="1">
      <c r="A29" s="85" t="s">
        <v>135</v>
      </c>
      <c r="C29" s="23">
        <v>37.2</v>
      </c>
      <c r="D29" s="23">
        <v>38.4</v>
      </c>
      <c r="E29" s="23">
        <v>40.2</v>
      </c>
      <c r="F29" s="23">
        <v>39.9</v>
      </c>
      <c r="G29" s="23"/>
      <c r="H29" s="23">
        <v>41.3</v>
      </c>
      <c r="I29" s="23">
        <v>40.3</v>
      </c>
      <c r="J29" s="23">
        <v>39.8</v>
      </c>
      <c r="K29" s="23">
        <v>40.2</v>
      </c>
      <c r="M29" s="23">
        <v>40.5</v>
      </c>
      <c r="N29" s="23">
        <v>40.1</v>
      </c>
      <c r="O29" s="23">
        <v>40.094591025290306</v>
      </c>
      <c r="P29" s="23">
        <v>40.8</v>
      </c>
      <c r="Q29" s="11"/>
    </row>
    <row r="30" spans="1:17" s="14" customFormat="1" ht="18" customHeight="1">
      <c r="A30" s="85" t="s">
        <v>74</v>
      </c>
      <c r="C30" s="23">
        <v>64.1</v>
      </c>
      <c r="D30" s="23">
        <v>65.2</v>
      </c>
      <c r="E30" s="23">
        <v>65.6</v>
      </c>
      <c r="F30" s="23">
        <v>65.5</v>
      </c>
      <c r="G30" s="23"/>
      <c r="H30" s="23">
        <v>66.2</v>
      </c>
      <c r="I30" s="23">
        <v>67.3</v>
      </c>
      <c r="J30" s="23">
        <v>68.4</v>
      </c>
      <c r="K30" s="23">
        <v>66.9</v>
      </c>
      <c r="M30" s="23">
        <v>66.8</v>
      </c>
      <c r="N30" s="23">
        <v>69.2</v>
      </c>
      <c r="O30" s="23">
        <v>68.20341302490094</v>
      </c>
      <c r="P30" s="23">
        <v>67.9</v>
      </c>
      <c r="Q30" s="11"/>
    </row>
    <row r="31" spans="1:18" s="14" customFormat="1" ht="18" customHeight="1">
      <c r="A31" s="85" t="s">
        <v>136</v>
      </c>
      <c r="C31" s="23">
        <v>56.2</v>
      </c>
      <c r="D31" s="23">
        <v>55.2</v>
      </c>
      <c r="E31" s="23">
        <v>57.1</v>
      </c>
      <c r="F31" s="23">
        <v>56.6</v>
      </c>
      <c r="G31" s="23"/>
      <c r="H31" s="23">
        <v>56</v>
      </c>
      <c r="I31" s="23">
        <v>56.2</v>
      </c>
      <c r="J31" s="23">
        <v>55.1</v>
      </c>
      <c r="K31" s="23">
        <v>55.8</v>
      </c>
      <c r="M31" s="23">
        <v>56.4</v>
      </c>
      <c r="N31" s="23">
        <v>56.3</v>
      </c>
      <c r="O31" s="23">
        <v>55.88214700457681</v>
      </c>
      <c r="P31" s="23">
        <v>54.4</v>
      </c>
      <c r="Q31" s="11"/>
      <c r="R31" s="234"/>
    </row>
    <row r="32" spans="1:17" s="14" customFormat="1" ht="18" customHeight="1">
      <c r="A32" s="85" t="s">
        <v>76</v>
      </c>
      <c r="C32" s="23">
        <v>91.3</v>
      </c>
      <c r="D32" s="23">
        <v>91.6</v>
      </c>
      <c r="E32" s="23">
        <v>91.4</v>
      </c>
      <c r="F32" s="23">
        <v>91.6</v>
      </c>
      <c r="G32" s="23"/>
      <c r="H32" s="23">
        <v>91.4</v>
      </c>
      <c r="I32" s="23">
        <v>91.3</v>
      </c>
      <c r="J32" s="23">
        <v>91.4</v>
      </c>
      <c r="K32" s="23">
        <v>91.3</v>
      </c>
      <c r="M32" s="23">
        <v>91</v>
      </c>
      <c r="N32" s="23">
        <v>91.4</v>
      </c>
      <c r="O32" s="23">
        <v>91.59115384386546</v>
      </c>
      <c r="P32" s="23">
        <v>90.7</v>
      </c>
      <c r="Q32" s="11"/>
    </row>
    <row r="33" spans="1:16" ht="6" customHeight="1">
      <c r="A33" s="7"/>
      <c r="B33" s="4"/>
      <c r="C33" s="4"/>
      <c r="H33" s="23"/>
      <c r="O33" s="234"/>
      <c r="P33" s="234"/>
    </row>
    <row r="34" spans="1:16" ht="18" customHeight="1">
      <c r="A34" s="78" t="s">
        <v>138</v>
      </c>
      <c r="B34" s="4"/>
      <c r="C34" s="4"/>
      <c r="H34" s="23"/>
      <c r="O34" s="235"/>
      <c r="P34" s="235"/>
    </row>
    <row r="35" spans="1:16" ht="18" customHeight="1">
      <c r="A35" s="7" t="s">
        <v>137</v>
      </c>
      <c r="B35" s="4"/>
      <c r="C35" s="233">
        <v>41.3</v>
      </c>
      <c r="D35" s="280">
        <v>41.5</v>
      </c>
      <c r="E35" s="233">
        <v>42.4</v>
      </c>
      <c r="F35" s="233">
        <v>43</v>
      </c>
      <c r="G35" s="233"/>
      <c r="H35" s="280">
        <v>42.4</v>
      </c>
      <c r="I35" s="233">
        <v>41.9</v>
      </c>
      <c r="J35" s="233">
        <v>42.5</v>
      </c>
      <c r="K35" s="233">
        <v>42.2</v>
      </c>
      <c r="L35" s="281"/>
      <c r="M35" s="233">
        <v>42.3</v>
      </c>
      <c r="N35" s="233">
        <v>42.6167002327411</v>
      </c>
      <c r="O35" s="233">
        <v>42.6362086021401</v>
      </c>
      <c r="P35" s="233">
        <v>42.9949778560454</v>
      </c>
    </row>
    <row r="36" spans="1:16" ht="18" customHeight="1">
      <c r="A36" s="226" t="s">
        <v>204</v>
      </c>
      <c r="B36" s="4"/>
      <c r="C36" s="32"/>
      <c r="D36" s="23"/>
      <c r="E36" s="32"/>
      <c r="F36" s="32"/>
      <c r="G36" s="32"/>
      <c r="H36" s="23"/>
      <c r="O36" s="235"/>
      <c r="P36" s="235"/>
    </row>
    <row r="37" spans="1:16" ht="18" customHeight="1">
      <c r="A37" s="79" t="s">
        <v>140</v>
      </c>
      <c r="B37" s="4"/>
      <c r="C37" s="23">
        <v>52</v>
      </c>
      <c r="D37" s="23">
        <v>52.4</v>
      </c>
      <c r="E37" s="23">
        <v>53.4</v>
      </c>
      <c r="F37" s="23">
        <v>53.9</v>
      </c>
      <c r="G37" s="23"/>
      <c r="H37" s="23">
        <v>53.2</v>
      </c>
      <c r="I37" s="23">
        <v>52.7</v>
      </c>
      <c r="J37" s="23">
        <v>53.4</v>
      </c>
      <c r="K37" s="23">
        <v>53</v>
      </c>
      <c r="M37" s="23">
        <v>52.9</v>
      </c>
      <c r="N37" s="23">
        <v>53.1</v>
      </c>
      <c r="O37" s="23">
        <v>53.421099500907395</v>
      </c>
      <c r="P37" s="23">
        <v>53.7</v>
      </c>
    </row>
    <row r="38" spans="1:16" ht="18" customHeight="1">
      <c r="A38" s="85" t="s">
        <v>70</v>
      </c>
      <c r="B38" s="4"/>
      <c r="C38" s="23">
        <v>41.4</v>
      </c>
      <c r="D38" s="23">
        <v>42.4</v>
      </c>
      <c r="E38" s="23">
        <v>43.4</v>
      </c>
      <c r="F38" s="23">
        <v>43.5</v>
      </c>
      <c r="G38" s="23"/>
      <c r="H38" s="23">
        <v>43.4</v>
      </c>
      <c r="I38" s="23">
        <v>43.3</v>
      </c>
      <c r="J38" s="23">
        <v>43.9</v>
      </c>
      <c r="K38" s="23">
        <v>43.6</v>
      </c>
      <c r="M38" s="23">
        <v>43.5</v>
      </c>
      <c r="N38" s="23">
        <v>44.3</v>
      </c>
      <c r="O38" s="23">
        <v>43.85572111704075</v>
      </c>
      <c r="P38" s="23">
        <v>44.7</v>
      </c>
    </row>
    <row r="39" spans="1:16" ht="18" customHeight="1">
      <c r="A39" s="85" t="s">
        <v>71</v>
      </c>
      <c r="B39" s="4"/>
      <c r="C39" s="23">
        <v>63.7</v>
      </c>
      <c r="D39" s="23">
        <v>63.6</v>
      </c>
      <c r="E39" s="23">
        <v>64.7</v>
      </c>
      <c r="F39" s="23">
        <v>65.7</v>
      </c>
      <c r="G39" s="23"/>
      <c r="H39" s="23">
        <v>64.1</v>
      </c>
      <c r="I39" s="23">
        <v>63.5</v>
      </c>
      <c r="J39" s="23">
        <v>64</v>
      </c>
      <c r="K39" s="23">
        <v>63.8</v>
      </c>
      <c r="M39" s="23">
        <v>63.4</v>
      </c>
      <c r="N39" s="23">
        <v>63</v>
      </c>
      <c r="O39" s="23">
        <v>63.97625270476339</v>
      </c>
      <c r="P39" s="23">
        <v>63.6</v>
      </c>
    </row>
    <row r="40" spans="1:18" ht="18" customHeight="1">
      <c r="A40" s="85" t="s">
        <v>72</v>
      </c>
      <c r="B40" s="4"/>
      <c r="C40" s="23">
        <v>63.1</v>
      </c>
      <c r="D40" s="23">
        <v>63.4</v>
      </c>
      <c r="E40" s="23">
        <v>63.9</v>
      </c>
      <c r="F40" s="23">
        <v>64.1</v>
      </c>
      <c r="G40" s="23"/>
      <c r="H40" s="23">
        <v>63.5</v>
      </c>
      <c r="I40" s="23">
        <v>63</v>
      </c>
      <c r="J40" s="23">
        <v>64.1</v>
      </c>
      <c r="K40" s="23">
        <v>64</v>
      </c>
      <c r="M40" s="23">
        <v>63.8</v>
      </c>
      <c r="N40" s="23">
        <v>63.6</v>
      </c>
      <c r="O40" s="23">
        <v>63.74009601745445</v>
      </c>
      <c r="P40" s="23">
        <v>64.2</v>
      </c>
      <c r="R40" s="234"/>
    </row>
    <row r="41" spans="1:16" ht="18" customHeight="1">
      <c r="A41" s="85" t="s">
        <v>135</v>
      </c>
      <c r="B41" s="4"/>
      <c r="C41" s="23">
        <v>29.7</v>
      </c>
      <c r="D41" s="23">
        <v>30.8</v>
      </c>
      <c r="E41" s="23">
        <v>32.4</v>
      </c>
      <c r="F41" s="23">
        <v>32.4</v>
      </c>
      <c r="G41" s="23"/>
      <c r="H41" s="23">
        <v>32.7</v>
      </c>
      <c r="I41" s="23">
        <v>31.6</v>
      </c>
      <c r="J41" s="23">
        <v>31.3</v>
      </c>
      <c r="K41" s="23">
        <v>31.6</v>
      </c>
      <c r="M41" s="23">
        <v>31.2</v>
      </c>
      <c r="N41" s="23">
        <v>30.7</v>
      </c>
      <c r="O41" s="23">
        <v>31.042146185701213</v>
      </c>
      <c r="P41" s="23">
        <v>33.1</v>
      </c>
    </row>
    <row r="42" spans="1:16" ht="18" customHeight="1">
      <c r="A42" s="85" t="s">
        <v>74</v>
      </c>
      <c r="B42" s="4"/>
      <c r="C42" s="23">
        <v>59.7</v>
      </c>
      <c r="D42" s="23">
        <v>61.4</v>
      </c>
      <c r="E42" s="23">
        <v>61.6</v>
      </c>
      <c r="F42" s="23">
        <v>62</v>
      </c>
      <c r="G42" s="23"/>
      <c r="H42" s="23">
        <v>61.6</v>
      </c>
      <c r="I42" s="23">
        <v>62.4</v>
      </c>
      <c r="J42" s="23">
        <v>63.6</v>
      </c>
      <c r="K42" s="23">
        <v>62.4</v>
      </c>
      <c r="M42" s="23">
        <v>61.8</v>
      </c>
      <c r="N42" s="23">
        <v>63.9</v>
      </c>
      <c r="O42" s="23">
        <v>63.21110207415356</v>
      </c>
      <c r="P42" s="23">
        <v>63.3</v>
      </c>
    </row>
    <row r="43" spans="1:16" ht="18" customHeight="1">
      <c r="A43" s="85" t="s">
        <v>136</v>
      </c>
      <c r="B43" s="4"/>
      <c r="C43" s="23">
        <v>46.5</v>
      </c>
      <c r="D43" s="23">
        <v>46.6</v>
      </c>
      <c r="E43" s="23">
        <v>48.2</v>
      </c>
      <c r="F43" s="23">
        <v>50.1</v>
      </c>
      <c r="G43" s="23"/>
      <c r="H43" s="23">
        <v>47.5</v>
      </c>
      <c r="I43" s="23">
        <v>46.5</v>
      </c>
      <c r="J43" s="23">
        <v>47.1</v>
      </c>
      <c r="K43" s="23">
        <v>47.2</v>
      </c>
      <c r="M43" s="23">
        <v>46</v>
      </c>
      <c r="N43" s="23">
        <v>45.8</v>
      </c>
      <c r="O43" s="23">
        <v>45.90357947947264</v>
      </c>
      <c r="P43" s="23">
        <v>45.2</v>
      </c>
    </row>
    <row r="44" spans="1:16" ht="18" customHeight="1">
      <c r="A44" s="85" t="s">
        <v>76</v>
      </c>
      <c r="B44" s="4"/>
      <c r="C44" s="23">
        <v>86.6</v>
      </c>
      <c r="D44" s="23">
        <v>86.5</v>
      </c>
      <c r="E44" s="23">
        <v>87.6</v>
      </c>
      <c r="F44" s="23">
        <v>87.8</v>
      </c>
      <c r="G44" s="23"/>
      <c r="H44" s="23">
        <v>86.6</v>
      </c>
      <c r="I44" s="23">
        <v>86.4</v>
      </c>
      <c r="J44" s="23">
        <v>86.6</v>
      </c>
      <c r="K44" s="23">
        <v>86.4</v>
      </c>
      <c r="M44" s="23">
        <v>85.8</v>
      </c>
      <c r="N44" s="23">
        <v>85</v>
      </c>
      <c r="O44" s="23">
        <v>86.2915987623704</v>
      </c>
      <c r="P44" s="23">
        <v>85.8</v>
      </c>
    </row>
    <row r="45" spans="1:16" ht="6" customHeight="1">
      <c r="A45" s="7"/>
      <c r="B45" s="4"/>
      <c r="C45" s="4"/>
      <c r="H45" s="23"/>
      <c r="O45" s="23"/>
      <c r="P45" s="23"/>
    </row>
    <row r="46" spans="1:16" ht="18" customHeight="1">
      <c r="A46" s="78" t="s">
        <v>10</v>
      </c>
      <c r="B46" s="4"/>
      <c r="C46" s="4"/>
      <c r="H46" s="23"/>
      <c r="O46" s="23"/>
      <c r="P46" s="23"/>
    </row>
    <row r="47" spans="1:16" ht="18" customHeight="1">
      <c r="A47" s="7" t="s">
        <v>137</v>
      </c>
      <c r="B47" s="4"/>
      <c r="C47" s="233">
        <v>9.2</v>
      </c>
      <c r="D47" s="280">
        <v>8.7</v>
      </c>
      <c r="E47" s="233">
        <v>8.3</v>
      </c>
      <c r="F47" s="233">
        <v>7.2</v>
      </c>
      <c r="G47" s="233"/>
      <c r="H47" s="280">
        <v>9.1</v>
      </c>
      <c r="I47" s="233">
        <v>9.6</v>
      </c>
      <c r="J47" s="233">
        <v>9</v>
      </c>
      <c r="K47" s="233">
        <v>9.1</v>
      </c>
      <c r="L47" s="281"/>
      <c r="M47" s="233">
        <v>10.1</v>
      </c>
      <c r="N47" s="233">
        <v>10.6421624114833</v>
      </c>
      <c r="O47" s="233">
        <v>9.73735077092157</v>
      </c>
      <c r="P47" s="233">
        <v>8.89855930873137</v>
      </c>
    </row>
    <row r="48" spans="1:16" ht="18" customHeight="1">
      <c r="A48" s="226" t="s">
        <v>204</v>
      </c>
      <c r="B48" s="4"/>
      <c r="C48" s="32"/>
      <c r="D48" s="23"/>
      <c r="E48" s="32"/>
      <c r="F48" s="32"/>
      <c r="G48" s="32"/>
      <c r="H48" s="23"/>
      <c r="O48" s="23"/>
      <c r="P48" s="23"/>
    </row>
    <row r="49" spans="1:16" ht="18" customHeight="1">
      <c r="A49" s="79" t="s">
        <v>140</v>
      </c>
      <c r="B49" s="4"/>
      <c r="C49" s="23">
        <v>9.2</v>
      </c>
      <c r="D49" s="23">
        <v>8.7</v>
      </c>
      <c r="E49" s="23">
        <v>8.3</v>
      </c>
      <c r="F49" s="23">
        <v>7.2</v>
      </c>
      <c r="G49" s="23"/>
      <c r="H49" s="23">
        <v>9.2</v>
      </c>
      <c r="I49" s="23">
        <v>9.6</v>
      </c>
      <c r="J49" s="23">
        <v>9</v>
      </c>
      <c r="K49" s="23">
        <v>9.1</v>
      </c>
      <c r="M49" s="23">
        <v>10.1</v>
      </c>
      <c r="N49" s="23">
        <v>10.6</v>
      </c>
      <c r="O49" s="23">
        <v>9.738619213060938</v>
      </c>
      <c r="P49" s="23">
        <v>8.9</v>
      </c>
    </row>
    <row r="50" spans="1:16" ht="18" customHeight="1">
      <c r="A50" s="85" t="s">
        <v>70</v>
      </c>
      <c r="B50" s="4"/>
      <c r="C50" s="23">
        <v>10.2</v>
      </c>
      <c r="D50" s="23">
        <v>9.5</v>
      </c>
      <c r="E50" s="23">
        <v>9.5</v>
      </c>
      <c r="F50" s="23">
        <v>8.7</v>
      </c>
      <c r="G50" s="23"/>
      <c r="H50" s="23">
        <v>10.6</v>
      </c>
      <c r="I50" s="23">
        <v>10.8</v>
      </c>
      <c r="J50" s="23">
        <v>10.5</v>
      </c>
      <c r="K50" s="23">
        <v>10.2</v>
      </c>
      <c r="M50" s="23">
        <v>11.2</v>
      </c>
      <c r="N50" s="23">
        <v>11.2</v>
      </c>
      <c r="O50" s="23">
        <v>10.827694324965838</v>
      </c>
      <c r="P50" s="23">
        <v>9.5</v>
      </c>
    </row>
    <row r="51" spans="1:16" ht="18" customHeight="1">
      <c r="A51" s="85" t="s">
        <v>71</v>
      </c>
      <c r="B51" s="4"/>
      <c r="C51" s="23">
        <v>8.5</v>
      </c>
      <c r="D51" s="23">
        <v>8.2</v>
      </c>
      <c r="E51" s="23">
        <v>7.3</v>
      </c>
      <c r="F51" s="23">
        <v>6.1</v>
      </c>
      <c r="G51" s="23"/>
      <c r="H51" s="23">
        <v>8</v>
      </c>
      <c r="I51" s="23">
        <v>8.7</v>
      </c>
      <c r="J51" s="23">
        <v>7.8</v>
      </c>
      <c r="K51" s="23">
        <v>8.2</v>
      </c>
      <c r="M51" s="23">
        <v>9.2</v>
      </c>
      <c r="N51" s="23">
        <v>10.2</v>
      </c>
      <c r="O51" s="23">
        <v>8.896971208747145</v>
      </c>
      <c r="P51" s="23">
        <v>8.4</v>
      </c>
    </row>
    <row r="52" spans="1:16" ht="18" customHeight="1">
      <c r="A52" s="85" t="s">
        <v>72</v>
      </c>
      <c r="B52" s="4"/>
      <c r="C52" s="23">
        <v>5.5</v>
      </c>
      <c r="D52" s="23">
        <v>5.1</v>
      </c>
      <c r="E52" s="23">
        <v>4.2</v>
      </c>
      <c r="F52" s="23">
        <v>4</v>
      </c>
      <c r="G52" s="23"/>
      <c r="H52" s="23">
        <v>4.6</v>
      </c>
      <c r="I52" s="23">
        <v>5.1</v>
      </c>
      <c r="J52" s="23">
        <v>5.2</v>
      </c>
      <c r="K52" s="23">
        <v>4.9</v>
      </c>
      <c r="M52" s="23">
        <v>5.5</v>
      </c>
      <c r="N52" s="23">
        <v>6.5</v>
      </c>
      <c r="O52" s="23">
        <v>5.587495069446626</v>
      </c>
      <c r="P52" s="23">
        <v>5.2</v>
      </c>
    </row>
    <row r="53" spans="1:16" ht="18" customHeight="1">
      <c r="A53" s="85" t="s">
        <v>135</v>
      </c>
      <c r="B53" s="4"/>
      <c r="C53" s="23">
        <v>20.1</v>
      </c>
      <c r="D53" s="23">
        <v>19.8</v>
      </c>
      <c r="E53" s="23">
        <v>19.5</v>
      </c>
      <c r="F53" s="23">
        <v>18.8</v>
      </c>
      <c r="G53" s="23"/>
      <c r="H53" s="23">
        <v>20.9</v>
      </c>
      <c r="I53" s="23">
        <v>21.5</v>
      </c>
      <c r="J53" s="23">
        <v>21.5</v>
      </c>
      <c r="K53" s="23">
        <v>21.4</v>
      </c>
      <c r="M53" s="23">
        <v>23.1</v>
      </c>
      <c r="N53" s="23">
        <v>23.4</v>
      </c>
      <c r="O53" s="23">
        <v>22.577720854863234</v>
      </c>
      <c r="P53" s="23">
        <v>18.9</v>
      </c>
    </row>
    <row r="54" spans="1:16" ht="18" customHeight="1">
      <c r="A54" s="85" t="s">
        <v>74</v>
      </c>
      <c r="C54" s="23">
        <v>6.9</v>
      </c>
      <c r="D54" s="23">
        <v>5.9</v>
      </c>
      <c r="E54" s="23">
        <v>6.2</v>
      </c>
      <c r="F54" s="23">
        <v>5.3</v>
      </c>
      <c r="G54" s="23"/>
      <c r="H54" s="23">
        <v>6.9</v>
      </c>
      <c r="I54" s="23">
        <v>7.3</v>
      </c>
      <c r="J54" s="23">
        <v>7.1</v>
      </c>
      <c r="K54" s="23">
        <v>6.8</v>
      </c>
      <c r="M54" s="23">
        <v>7.5</v>
      </c>
      <c r="N54" s="23">
        <v>7.6</v>
      </c>
      <c r="O54" s="23">
        <v>7.319737721812687</v>
      </c>
      <c r="P54" s="23">
        <v>6.8</v>
      </c>
    </row>
    <row r="55" spans="1:16" ht="18" customHeight="1">
      <c r="A55" s="85" t="s">
        <v>136</v>
      </c>
      <c r="C55" s="23">
        <v>17.2</v>
      </c>
      <c r="D55" s="23">
        <v>15.4</v>
      </c>
      <c r="E55" s="23">
        <v>15.5</v>
      </c>
      <c r="F55" s="23">
        <v>11.4</v>
      </c>
      <c r="G55" s="23"/>
      <c r="H55" s="23">
        <v>15.3</v>
      </c>
      <c r="I55" s="23">
        <v>17.3</v>
      </c>
      <c r="J55" s="23">
        <v>14.5</v>
      </c>
      <c r="K55" s="23">
        <v>15.4</v>
      </c>
      <c r="M55" s="23">
        <v>18.5</v>
      </c>
      <c r="N55" s="23">
        <v>18.6</v>
      </c>
      <c r="O55" s="23">
        <v>17.856449796545785</v>
      </c>
      <c r="P55" s="23">
        <v>16.9</v>
      </c>
    </row>
    <row r="56" spans="1:16" ht="18" customHeight="1">
      <c r="A56" s="142" t="s">
        <v>76</v>
      </c>
      <c r="B56" s="41"/>
      <c r="C56" s="36">
        <v>5.1</v>
      </c>
      <c r="D56" s="36">
        <v>5.5</v>
      </c>
      <c r="E56" s="36">
        <v>4.2</v>
      </c>
      <c r="F56" s="36">
        <v>4.1</v>
      </c>
      <c r="G56" s="36"/>
      <c r="H56" s="36">
        <v>5.2</v>
      </c>
      <c r="I56" s="36">
        <v>5.4</v>
      </c>
      <c r="J56" s="36">
        <v>5.3</v>
      </c>
      <c r="K56" s="36">
        <v>5.4</v>
      </c>
      <c r="L56" s="41"/>
      <c r="M56" s="36">
        <v>5.6</v>
      </c>
      <c r="N56" s="36">
        <v>7.1</v>
      </c>
      <c r="O56" s="36">
        <v>5.786099267325719</v>
      </c>
      <c r="P56" s="36">
        <v>5.5</v>
      </c>
    </row>
    <row r="58" spans="1:14" ht="45.75" customHeight="1">
      <c r="A58" s="324" t="s">
        <v>299</v>
      </c>
      <c r="B58" s="324"/>
      <c r="C58" s="324"/>
      <c r="D58" s="324"/>
      <c r="E58" s="324"/>
      <c r="F58" s="324"/>
      <c r="G58" s="324"/>
      <c r="H58" s="324"/>
      <c r="I58" s="324"/>
      <c r="J58" s="324"/>
      <c r="K58" s="324"/>
      <c r="L58" s="324"/>
      <c r="M58" s="324"/>
      <c r="N58" s="324"/>
    </row>
    <row r="59" spans="1:14" ht="30" customHeight="1">
      <c r="A59" s="323" t="s">
        <v>300</v>
      </c>
      <c r="B59" s="323"/>
      <c r="C59" s="323"/>
      <c r="D59" s="323"/>
      <c r="E59" s="323"/>
      <c r="F59" s="323"/>
      <c r="G59" s="323"/>
      <c r="H59" s="323"/>
      <c r="I59" s="323"/>
      <c r="J59" s="323"/>
      <c r="K59" s="323"/>
      <c r="L59" s="323"/>
      <c r="M59" s="323"/>
      <c r="N59" s="323"/>
    </row>
    <row r="60" spans="1:14" ht="13.5" customHeight="1">
      <c r="A60" s="288"/>
      <c r="B60" s="288"/>
      <c r="C60" s="288"/>
      <c r="D60" s="288"/>
      <c r="E60" s="288"/>
      <c r="F60" s="288"/>
      <c r="G60" s="288"/>
      <c r="H60" s="288"/>
      <c r="I60" s="288"/>
      <c r="J60" s="288"/>
      <c r="K60" s="288"/>
      <c r="L60" s="288"/>
      <c r="M60" s="288"/>
      <c r="N60" s="288"/>
    </row>
    <row r="61" spans="1:2" ht="15">
      <c r="A61" s="318" t="s">
        <v>95</v>
      </c>
      <c r="B61" s="319"/>
    </row>
  </sheetData>
  <sheetProtection/>
  <mergeCells count="8">
    <mergeCell ref="A61:B61"/>
    <mergeCell ref="A3:A5"/>
    <mergeCell ref="H4:K4"/>
    <mergeCell ref="C3:O3"/>
    <mergeCell ref="A59:N59"/>
    <mergeCell ref="A58:N58"/>
    <mergeCell ref="M4:P4"/>
    <mergeCell ref="C4:F4"/>
  </mergeCells>
  <printOptions/>
  <pageMargins left="0.7480314960629921" right="0.7480314960629921" top="0.984251968503937" bottom="0.984251968503937" header="0" footer="0"/>
  <pageSetup horizontalDpi="1200" verticalDpi="1200" orientation="landscape" paperSize="9" scale="70" r:id="rId1"/>
</worksheet>
</file>

<file path=xl/worksheets/sheet4.xml><?xml version="1.0" encoding="utf-8"?>
<worksheet xmlns="http://schemas.openxmlformats.org/spreadsheetml/2006/main" xmlns:r="http://schemas.openxmlformats.org/officeDocument/2006/relationships">
  <dimension ref="A1:Q75"/>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0.140625" style="2" customWidth="1"/>
    <col min="2" max="2" width="2.28125" style="2" customWidth="1"/>
    <col min="3" max="6" width="9.7109375" style="2" customWidth="1"/>
    <col min="7" max="7" width="2.28125" style="2" customWidth="1"/>
    <col min="8" max="11" width="9.7109375" style="2" customWidth="1"/>
    <col min="12" max="12" width="2.28125" style="2" customWidth="1"/>
    <col min="13" max="13" width="10.57421875" style="2" customWidth="1"/>
    <col min="14" max="14" width="11.00390625" style="2" customWidth="1"/>
    <col min="15" max="15" width="12.00390625" style="2" customWidth="1"/>
    <col min="16" max="16" width="10.8515625" style="3" customWidth="1"/>
    <col min="17" max="17" width="11.421875" style="3" customWidth="1"/>
    <col min="18" max="16384" width="11.421875" style="2" customWidth="1"/>
  </cols>
  <sheetData>
    <row r="1" spans="1:10" ht="15.75" customHeight="1">
      <c r="A1" s="145" t="s">
        <v>307</v>
      </c>
      <c r="B1" s="127"/>
      <c r="C1" s="127"/>
      <c r="D1" s="127"/>
      <c r="E1" s="105"/>
      <c r="F1" s="105"/>
      <c r="G1" s="105"/>
      <c r="H1" s="105"/>
      <c r="I1" s="105"/>
      <c r="J1" s="105"/>
    </row>
    <row r="2" spans="1:10" ht="12.75" customHeight="1">
      <c r="A2" s="127"/>
      <c r="B2" s="127"/>
      <c r="C2" s="127"/>
      <c r="D2" s="127"/>
      <c r="E2" s="105"/>
      <c r="F2" s="105"/>
      <c r="G2" s="105"/>
      <c r="H2" s="105"/>
      <c r="I2" s="105"/>
      <c r="J2" s="105"/>
    </row>
    <row r="3" spans="1:17" s="14" customFormat="1" ht="18" customHeight="1">
      <c r="A3" s="320" t="s">
        <v>64</v>
      </c>
      <c r="B3" s="212"/>
      <c r="C3" s="314" t="s">
        <v>7</v>
      </c>
      <c r="D3" s="314"/>
      <c r="E3" s="314"/>
      <c r="F3" s="314"/>
      <c r="G3" s="314"/>
      <c r="H3" s="314"/>
      <c r="I3" s="314"/>
      <c r="J3" s="314"/>
      <c r="K3" s="314"/>
      <c r="L3" s="314"/>
      <c r="M3" s="314"/>
      <c r="N3" s="314"/>
      <c r="O3" s="314"/>
      <c r="P3" s="325"/>
      <c r="Q3" s="11"/>
    </row>
    <row r="4" spans="1:17" s="14" customFormat="1" ht="18" customHeight="1">
      <c r="A4" s="321"/>
      <c r="B4" s="9"/>
      <c r="C4" s="10"/>
      <c r="D4" s="10"/>
      <c r="E4" s="188" t="s">
        <v>33</v>
      </c>
      <c r="F4" s="188"/>
      <c r="G4" s="76"/>
      <c r="H4" s="305" t="s">
        <v>63</v>
      </c>
      <c r="I4" s="305"/>
      <c r="J4" s="305"/>
      <c r="K4" s="305"/>
      <c r="L4" s="199"/>
      <c r="M4" s="305" t="s">
        <v>217</v>
      </c>
      <c r="N4" s="305"/>
      <c r="O4" s="305"/>
      <c r="P4" s="316"/>
      <c r="Q4" s="257"/>
    </row>
    <row r="5" spans="1:17" s="14" customFormat="1" ht="18" customHeight="1">
      <c r="A5" s="322"/>
      <c r="B5" s="10"/>
      <c r="C5" s="284" t="s">
        <v>34</v>
      </c>
      <c r="D5" s="285" t="s">
        <v>22</v>
      </c>
      <c r="E5" s="284" t="s">
        <v>23</v>
      </c>
      <c r="F5" s="284" t="s">
        <v>31</v>
      </c>
      <c r="G5" s="284"/>
      <c r="H5" s="284" t="s">
        <v>34</v>
      </c>
      <c r="I5" s="284" t="s">
        <v>22</v>
      </c>
      <c r="J5" s="284" t="s">
        <v>23</v>
      </c>
      <c r="K5" s="284" t="s">
        <v>31</v>
      </c>
      <c r="L5" s="108"/>
      <c r="M5" s="285" t="s">
        <v>34</v>
      </c>
      <c r="N5" s="285" t="s">
        <v>22</v>
      </c>
      <c r="O5" s="285" t="s">
        <v>301</v>
      </c>
      <c r="P5" s="285" t="s">
        <v>31</v>
      </c>
      <c r="Q5" s="77"/>
    </row>
    <row r="6" spans="1:17" s="14" customFormat="1" ht="17.25" customHeight="1">
      <c r="A6" s="287"/>
      <c r="B6" s="9"/>
      <c r="C6" s="283"/>
      <c r="D6" s="283"/>
      <c r="E6" s="283"/>
      <c r="F6" s="283"/>
      <c r="G6" s="283"/>
      <c r="H6" s="283"/>
      <c r="I6" s="283"/>
      <c r="J6" s="283"/>
      <c r="K6" s="283"/>
      <c r="L6" s="77"/>
      <c r="M6" s="283"/>
      <c r="N6" s="283"/>
      <c r="O6" s="283"/>
      <c r="P6" s="283"/>
      <c r="Q6" s="77"/>
    </row>
    <row r="7" spans="1:17" s="14" customFormat="1" ht="18" customHeight="1">
      <c r="A7" s="93" t="s">
        <v>77</v>
      </c>
      <c r="C7" s="120">
        <v>41.3</v>
      </c>
      <c r="D7" s="116">
        <v>41.5</v>
      </c>
      <c r="E7" s="120">
        <v>42.4</v>
      </c>
      <c r="F7" s="120">
        <v>43</v>
      </c>
      <c r="G7" s="120"/>
      <c r="H7" s="120">
        <v>42.4</v>
      </c>
      <c r="I7" s="154">
        <v>41.9</v>
      </c>
      <c r="J7" s="154">
        <v>42.5</v>
      </c>
      <c r="K7" s="116">
        <v>42.2</v>
      </c>
      <c r="M7" s="118">
        <v>42.275478562385956</v>
      </c>
      <c r="N7" s="118">
        <v>42.6167002327411</v>
      </c>
      <c r="O7" s="154">
        <v>42.5</v>
      </c>
      <c r="P7" s="118">
        <v>42.9949778560454</v>
      </c>
      <c r="Q7" s="257"/>
    </row>
    <row r="8" spans="1:17" s="14" customFormat="1" ht="18" customHeight="1">
      <c r="A8" s="89" t="s">
        <v>158</v>
      </c>
      <c r="C8" s="45"/>
      <c r="D8" s="45"/>
      <c r="E8" s="45"/>
      <c r="F8" s="45"/>
      <c r="G8" s="45"/>
      <c r="H8" s="45"/>
      <c r="I8"/>
      <c r="Q8" s="11"/>
    </row>
    <row r="9" spans="1:17" s="14" customFormat="1" ht="18" customHeight="1">
      <c r="A9" s="91" t="s">
        <v>73</v>
      </c>
      <c r="C9" s="115">
        <v>3.889362670949538</v>
      </c>
      <c r="D9" s="115">
        <v>4.094646783947973</v>
      </c>
      <c r="E9" s="114">
        <v>4.042704044710711</v>
      </c>
      <c r="F9" s="114">
        <v>4.102430461299021</v>
      </c>
      <c r="G9" s="114"/>
      <c r="H9" s="114">
        <v>4.170753612764081</v>
      </c>
      <c r="I9" s="114">
        <v>4.053191564833819</v>
      </c>
      <c r="J9" s="114">
        <v>3.8963898373924755</v>
      </c>
      <c r="K9" s="117">
        <v>4.027801511124581</v>
      </c>
      <c r="M9" s="177">
        <v>3.900273847388616</v>
      </c>
      <c r="N9" s="177">
        <v>3.84723831028042</v>
      </c>
      <c r="O9" s="177">
        <v>3.76805593943477</v>
      </c>
      <c r="P9" s="177">
        <v>4.14408896108353</v>
      </c>
      <c r="Q9" s="11"/>
    </row>
    <row r="10" spans="1:17" s="14" customFormat="1" ht="18" customHeight="1">
      <c r="A10" s="91" t="s">
        <v>74</v>
      </c>
      <c r="C10" s="115">
        <v>12.792429317282949</v>
      </c>
      <c r="D10" s="115">
        <v>12.962452879962777</v>
      </c>
      <c r="E10" s="114">
        <v>13.327082790314687</v>
      </c>
      <c r="F10" s="114">
        <v>13.51417196011365</v>
      </c>
      <c r="G10" s="114"/>
      <c r="H10" s="114">
        <v>13.363571860804818</v>
      </c>
      <c r="I10" s="114">
        <v>13.509840281761361</v>
      </c>
      <c r="J10" s="114">
        <v>13.866579679066326</v>
      </c>
      <c r="K10" s="117">
        <v>13.623421105518998</v>
      </c>
      <c r="M10" s="177">
        <v>13.478149160929917</v>
      </c>
      <c r="N10" s="177">
        <v>14.0551535972647</v>
      </c>
      <c r="O10" s="177">
        <v>13.8033024823067</v>
      </c>
      <c r="P10" s="177">
        <v>13.8501986636701</v>
      </c>
      <c r="Q10" s="11"/>
    </row>
    <row r="11" spans="1:17" s="14" customFormat="1" ht="18" customHeight="1">
      <c r="A11" s="91" t="s">
        <v>161</v>
      </c>
      <c r="C11" s="115">
        <v>0.7045903785593032</v>
      </c>
      <c r="D11" s="115">
        <v>0.7404885221805115</v>
      </c>
      <c r="E11" s="114">
        <v>0.801443813023804</v>
      </c>
      <c r="F11" s="114">
        <v>0.7578587328302296</v>
      </c>
      <c r="G11" s="114"/>
      <c r="H11" s="114">
        <v>0.7681593439302595</v>
      </c>
      <c r="I11" s="114">
        <v>0.722016915376267</v>
      </c>
      <c r="J11" s="114">
        <v>0.714102637227082</v>
      </c>
      <c r="K11" s="117">
        <v>0.8293380706884748</v>
      </c>
      <c r="M11" s="177">
        <v>0.8648037618126785</v>
      </c>
      <c r="N11" s="177">
        <v>0.820940429913076</v>
      </c>
      <c r="O11" s="177">
        <v>0.793611719521952</v>
      </c>
      <c r="P11" s="177">
        <v>0.913283134140427</v>
      </c>
      <c r="Q11" s="11"/>
    </row>
    <row r="12" spans="1:17" s="14" customFormat="1" ht="18" customHeight="1">
      <c r="A12" s="91" t="s">
        <v>75</v>
      </c>
      <c r="C12" s="115">
        <v>6.065785866079098</v>
      </c>
      <c r="D12" s="115">
        <v>6.0104271744960585</v>
      </c>
      <c r="E12" s="114">
        <v>6.221269150286236</v>
      </c>
      <c r="F12" s="114">
        <v>6.4421304088169835</v>
      </c>
      <c r="G12" s="114"/>
      <c r="H12" s="114">
        <v>6.050480466016187</v>
      </c>
      <c r="I12" s="114">
        <v>5.8272652685170225</v>
      </c>
      <c r="J12" s="114">
        <v>5.930488842633426</v>
      </c>
      <c r="K12" s="117">
        <v>5.997393451602422</v>
      </c>
      <c r="M12" s="177">
        <v>5.874263741669463</v>
      </c>
      <c r="N12" s="177">
        <v>5.91448162440975</v>
      </c>
      <c r="O12" s="177">
        <v>5.76249821001926</v>
      </c>
      <c r="P12" s="177">
        <v>5.72650654658914</v>
      </c>
      <c r="Q12" s="11"/>
    </row>
    <row r="13" spans="1:17" s="14" customFormat="1" ht="18" customHeight="1">
      <c r="A13" s="91" t="s">
        <v>76</v>
      </c>
      <c r="C13" s="115">
        <v>16.61326390457541</v>
      </c>
      <c r="D13" s="115">
        <v>16.486349327990677</v>
      </c>
      <c r="E13" s="114">
        <v>16.785389608492792</v>
      </c>
      <c r="F13" s="114">
        <v>16.871534828166567</v>
      </c>
      <c r="G13" s="114"/>
      <c r="H13" s="114">
        <v>16.69058846319828</v>
      </c>
      <c r="I13" s="114">
        <v>16.510492496469826</v>
      </c>
      <c r="J13" s="114">
        <v>16.826526256688034</v>
      </c>
      <c r="K13" s="117">
        <v>16.562931342383173</v>
      </c>
      <c r="M13" s="177">
        <v>16.868232701527436</v>
      </c>
      <c r="N13" s="177">
        <v>16.6327005478819</v>
      </c>
      <c r="O13" s="177">
        <v>17.0998003224681</v>
      </c>
      <c r="P13" s="177">
        <v>17.0412872121604</v>
      </c>
      <c r="Q13" s="11"/>
    </row>
    <row r="14" spans="1:17" s="14" customFormat="1" ht="18" customHeight="1">
      <c r="A14" s="91" t="s">
        <v>162</v>
      </c>
      <c r="C14" s="115">
        <v>1.2541573053625341</v>
      </c>
      <c r="D14" s="115">
        <v>1.161776117387881</v>
      </c>
      <c r="E14" s="114">
        <v>1.2513363112073714</v>
      </c>
      <c r="F14" s="114">
        <v>1.3558463181135423</v>
      </c>
      <c r="G14" s="114"/>
      <c r="H14" s="114">
        <v>1.3712499885378986</v>
      </c>
      <c r="I14" s="114">
        <v>1.3036767645368057</v>
      </c>
      <c r="J14" s="114">
        <v>1.2277671948610844</v>
      </c>
      <c r="K14" s="117">
        <v>1.2076852338460093</v>
      </c>
      <c r="M14" s="177">
        <v>1.2897553490578466</v>
      </c>
      <c r="N14" s="177">
        <v>1.34618572299122</v>
      </c>
      <c r="O14" s="177">
        <v>1.40893992838934</v>
      </c>
      <c r="P14" s="177">
        <v>1.31961333840182</v>
      </c>
      <c r="Q14" s="11"/>
    </row>
    <row r="15" spans="1:17" s="14" customFormat="1" ht="18" customHeight="1">
      <c r="A15" s="103" t="s">
        <v>185</v>
      </c>
      <c r="C15" s="45"/>
      <c r="D15" s="45"/>
      <c r="E15" s="115"/>
      <c r="F15" s="115"/>
      <c r="G15" s="115"/>
      <c r="H15" s="115"/>
      <c r="I15" s="115"/>
      <c r="J15" s="115"/>
      <c r="K15" s="116"/>
      <c r="O15" s="11"/>
      <c r="Q15" s="11"/>
    </row>
    <row r="16" spans="1:17" s="14" customFormat="1" ht="18" customHeight="1">
      <c r="A16" s="91" t="s">
        <v>144</v>
      </c>
      <c r="C16" s="114">
        <v>20.431702124454485</v>
      </c>
      <c r="D16" s="114">
        <v>20.430038088950667</v>
      </c>
      <c r="E16" s="115">
        <v>20.78904892670728</v>
      </c>
      <c r="F16" s="115">
        <v>21.022697576777603</v>
      </c>
      <c r="G16" s="115"/>
      <c r="H16" s="115">
        <v>20.79263445008737</v>
      </c>
      <c r="I16" s="115">
        <v>20.651063762513612</v>
      </c>
      <c r="J16" s="115">
        <v>21.055329745693445</v>
      </c>
      <c r="K16" s="117">
        <v>21.080693020891434</v>
      </c>
      <c r="M16" s="177">
        <v>21.196961242655902</v>
      </c>
      <c r="N16" s="177">
        <v>21.2582110280086</v>
      </c>
      <c r="O16" s="159">
        <v>21.2596262377306</v>
      </c>
      <c r="P16" s="177">
        <v>21.4278071812015</v>
      </c>
      <c r="Q16" s="11"/>
    </row>
    <row r="17" spans="1:17" s="14" customFormat="1" ht="18" customHeight="1">
      <c r="A17" s="91" t="s">
        <v>159</v>
      </c>
      <c r="C17" s="114">
        <v>9.439670574982646</v>
      </c>
      <c r="D17" s="114">
        <v>9.48608894513802</v>
      </c>
      <c r="E17" s="115">
        <v>9.714988374214965</v>
      </c>
      <c r="F17" s="115">
        <v>9.90817452992381</v>
      </c>
      <c r="G17" s="115"/>
      <c r="H17" s="115">
        <v>9.676742750229945</v>
      </c>
      <c r="I17" s="115">
        <v>9.876841220920294</v>
      </c>
      <c r="J17" s="115">
        <v>10.076832741435489</v>
      </c>
      <c r="K17" s="117">
        <v>9.835457154412916</v>
      </c>
      <c r="M17" s="177">
        <v>9.985382138141219</v>
      </c>
      <c r="N17" s="177">
        <v>10.1410502265569</v>
      </c>
      <c r="O17" s="159">
        <v>10.1428097366949</v>
      </c>
      <c r="P17" s="177">
        <v>10.2226661558838</v>
      </c>
      <c r="Q17" s="11"/>
    </row>
    <row r="18" spans="1:16" ht="18" customHeight="1">
      <c r="A18" s="91" t="s">
        <v>160</v>
      </c>
      <c r="C18" s="114">
        <v>9.033313045061883</v>
      </c>
      <c r="D18" s="114">
        <v>8.92321521779696</v>
      </c>
      <c r="E18" s="115">
        <v>9.133319924106631</v>
      </c>
      <c r="F18" s="115">
        <v>9.401708380838626</v>
      </c>
      <c r="G18" s="115"/>
      <c r="H18" s="115">
        <v>9.14057633683661</v>
      </c>
      <c r="I18" s="115">
        <v>8.744556729697283</v>
      </c>
      <c r="J18" s="115">
        <v>8.678464204319909</v>
      </c>
      <c r="K18" s="117">
        <v>8.733241122564019</v>
      </c>
      <c r="M18" s="177">
        <v>8.511653543758452</v>
      </c>
      <c r="N18" s="177">
        <v>8.60535996367409</v>
      </c>
      <c r="O18" s="159">
        <v>8.76979804444068</v>
      </c>
      <c r="P18" s="177">
        <v>8.88150987339858</v>
      </c>
    </row>
    <row r="19" spans="1:16" ht="18" customHeight="1">
      <c r="A19" s="104" t="s">
        <v>186</v>
      </c>
      <c r="C19" s="114">
        <v>2.414903698309817</v>
      </c>
      <c r="D19" s="114">
        <v>2.6167985540802308</v>
      </c>
      <c r="E19" s="115">
        <v>2.7918684930067306</v>
      </c>
      <c r="F19" s="115">
        <v>2.711392221799953</v>
      </c>
      <c r="G19" s="115"/>
      <c r="H19" s="115">
        <v>2.8048501980976015</v>
      </c>
      <c r="I19" s="115">
        <v>2.654021578363916</v>
      </c>
      <c r="J19" s="115">
        <v>2.6512277564195856</v>
      </c>
      <c r="K19" s="117">
        <v>2.599179417295287</v>
      </c>
      <c r="M19" s="177">
        <v>2.5814816378303798</v>
      </c>
      <c r="N19" s="177">
        <v>2.61207901450156</v>
      </c>
      <c r="O19" s="159">
        <v>2.46397458327391</v>
      </c>
      <c r="P19" s="177">
        <v>2.46299464556149</v>
      </c>
    </row>
    <row r="20" spans="1:16" ht="18" customHeight="1">
      <c r="A20" s="89" t="s">
        <v>145</v>
      </c>
      <c r="C20" s="193"/>
      <c r="D20" s="193"/>
      <c r="E20" s="115"/>
      <c r="F20" s="115"/>
      <c r="G20" s="115"/>
      <c r="H20" s="115"/>
      <c r="I20" s="115"/>
      <c r="J20" s="115"/>
      <c r="K20" s="207"/>
      <c r="O20" s="3"/>
      <c r="P20" s="2"/>
    </row>
    <row r="21" spans="1:17" s="14" customFormat="1" ht="18" customHeight="1">
      <c r="A21" s="90" t="s">
        <v>82</v>
      </c>
      <c r="C21" s="114">
        <v>1.5866359586346863</v>
      </c>
      <c r="D21" s="114">
        <v>1.4394365747281506</v>
      </c>
      <c r="E21" s="115">
        <v>1.457300872167021</v>
      </c>
      <c r="F21" s="115">
        <v>1.4697504388584253</v>
      </c>
      <c r="G21" s="115"/>
      <c r="H21" s="115">
        <v>1.4447301806910922</v>
      </c>
      <c r="I21" s="115">
        <v>1.4106830471675729</v>
      </c>
      <c r="J21" s="115">
        <v>1.4362723639043218</v>
      </c>
      <c r="K21" s="177">
        <v>1.466197803205596</v>
      </c>
      <c r="M21" s="177">
        <v>1.4467617513565072</v>
      </c>
      <c r="N21" s="177">
        <v>1.50972856096422</v>
      </c>
      <c r="O21" s="159">
        <v>1.57482934087836</v>
      </c>
      <c r="P21" s="177">
        <v>1.35877210909181</v>
      </c>
      <c r="Q21" s="11"/>
    </row>
    <row r="22" spans="1:17" s="14" customFormat="1" ht="18" customHeight="1">
      <c r="A22" s="90" t="s">
        <v>83</v>
      </c>
      <c r="C22" s="114">
        <v>5.971984677692413</v>
      </c>
      <c r="D22" s="114">
        <v>6.416987512646687</v>
      </c>
      <c r="E22" s="115">
        <v>6.452786960687004</v>
      </c>
      <c r="F22" s="115">
        <v>6.314910328103227</v>
      </c>
      <c r="G22" s="115"/>
      <c r="H22" s="115">
        <v>6.054527400053907</v>
      </c>
      <c r="I22" s="115">
        <v>5.837038945943822</v>
      </c>
      <c r="J22" s="115">
        <v>5.802747953811136</v>
      </c>
      <c r="K22" s="177">
        <v>5.728767789710725</v>
      </c>
      <c r="M22" s="177">
        <v>5.919266275406235</v>
      </c>
      <c r="N22" s="177">
        <v>5.78315176967385</v>
      </c>
      <c r="O22" s="159">
        <v>5.52275154838693</v>
      </c>
      <c r="P22" s="177">
        <v>5.61508951685144</v>
      </c>
      <c r="Q22" s="11"/>
    </row>
    <row r="23" spans="1:17" s="14" customFormat="1" ht="18" customHeight="1">
      <c r="A23" s="90" t="s">
        <v>84</v>
      </c>
      <c r="C23" s="114">
        <v>7.000730253759261</v>
      </c>
      <c r="D23" s="114">
        <v>7.054719945817664</v>
      </c>
      <c r="E23" s="115">
        <v>7.160868155864951</v>
      </c>
      <c r="F23" s="115">
        <v>7.16581066652189</v>
      </c>
      <c r="G23" s="115"/>
      <c r="H23" s="115">
        <v>6.879878116888307</v>
      </c>
      <c r="I23" s="115">
        <v>7.113746266763127</v>
      </c>
      <c r="J23" s="115">
        <v>7.271561649157324</v>
      </c>
      <c r="K23" s="177">
        <v>6.812161934147755</v>
      </c>
      <c r="M23" s="177">
        <v>6.771515469700589</v>
      </c>
      <c r="N23" s="177">
        <v>6.76165202127822</v>
      </c>
      <c r="O23" s="177">
        <v>6.74468672264459</v>
      </c>
      <c r="P23" s="177">
        <v>6.83514796837708</v>
      </c>
      <c r="Q23" s="11"/>
    </row>
    <row r="24" spans="1:17" s="14" customFormat="1" ht="18" customHeight="1">
      <c r="A24" s="90" t="s">
        <v>85</v>
      </c>
      <c r="C24" s="114">
        <v>11.415794658230773</v>
      </c>
      <c r="D24" s="114">
        <v>11.462153587027558</v>
      </c>
      <c r="E24" s="115">
        <v>11.654651281060742</v>
      </c>
      <c r="F24" s="115">
        <v>11.719054599417268</v>
      </c>
      <c r="G24" s="115"/>
      <c r="H24" s="115">
        <v>11.93960703656775</v>
      </c>
      <c r="I24" s="115">
        <v>11.75977943035594</v>
      </c>
      <c r="J24" s="115">
        <v>11.98694424542112</v>
      </c>
      <c r="K24" s="177">
        <v>11.72643350310289</v>
      </c>
      <c r="M24" s="177">
        <v>11.783020697591642</v>
      </c>
      <c r="N24" s="177">
        <v>11.8063089724207</v>
      </c>
      <c r="O24" s="177">
        <v>11.6645148787772</v>
      </c>
      <c r="P24" s="177">
        <v>11.9678272832658</v>
      </c>
      <c r="Q24" s="11"/>
    </row>
    <row r="25" spans="1:17" s="14" customFormat="1" ht="18" customHeight="1">
      <c r="A25" s="90" t="s">
        <v>86</v>
      </c>
      <c r="C25" s="114">
        <v>5.656535917042939</v>
      </c>
      <c r="D25" s="114">
        <v>5.933196390701469</v>
      </c>
      <c r="E25" s="115">
        <v>6.09211674271619</v>
      </c>
      <c r="F25" s="115">
        <v>6.069620138624971</v>
      </c>
      <c r="G25" s="115"/>
      <c r="H25" s="115">
        <v>6.039910062035419</v>
      </c>
      <c r="I25" s="115">
        <v>6.093210848580276</v>
      </c>
      <c r="J25" s="115">
        <v>6.080588427727858</v>
      </c>
      <c r="K25" s="177">
        <v>6.176710081674955</v>
      </c>
      <c r="M25" s="177">
        <v>6.072847418021205</v>
      </c>
      <c r="N25" s="177">
        <v>6.38546325418479</v>
      </c>
      <c r="O25" s="177">
        <v>6.28082446870085</v>
      </c>
      <c r="P25" s="177">
        <v>6.35440275182044</v>
      </c>
      <c r="Q25" s="11"/>
    </row>
    <row r="26" spans="1:17" s="14" customFormat="1" ht="18" customHeight="1">
      <c r="A26" s="90" t="s">
        <v>87</v>
      </c>
      <c r="C26" s="114">
        <v>9.410797447974481</v>
      </c>
      <c r="D26" s="114">
        <v>8.991383354030198</v>
      </c>
      <c r="E26" s="115">
        <v>9.417969043555518</v>
      </c>
      <c r="F26" s="115">
        <v>10.103729844182638</v>
      </c>
      <c r="G26" s="115"/>
      <c r="H26" s="115">
        <v>9.907089470310847</v>
      </c>
      <c r="I26" s="115">
        <v>9.58495974372078</v>
      </c>
      <c r="J26" s="115">
        <v>9.750553813233447</v>
      </c>
      <c r="K26" s="177">
        <v>10.184890831978294</v>
      </c>
      <c r="M26" s="177">
        <v>10.1153721585339</v>
      </c>
      <c r="N26" s="177">
        <v>10.2434851129848</v>
      </c>
      <c r="O26" s="177">
        <v>10.7286443507636</v>
      </c>
      <c r="P26" s="177">
        <v>10.7453732198268</v>
      </c>
      <c r="Q26" s="11"/>
    </row>
    <row r="27" spans="1:17" s="14" customFormat="1" ht="18" customHeight="1">
      <c r="A27" s="90" t="s">
        <v>88</v>
      </c>
      <c r="C27" s="114">
        <v>0.27711052947427967</v>
      </c>
      <c r="D27" s="114">
        <v>0.1582634410141521</v>
      </c>
      <c r="E27" s="115">
        <v>0.19353266198417826</v>
      </c>
      <c r="F27" s="115">
        <v>0.2010966936315761</v>
      </c>
      <c r="G27" s="115"/>
      <c r="H27" s="115">
        <v>0.1490614687042035</v>
      </c>
      <c r="I27" s="115">
        <v>0.12706500896358577</v>
      </c>
      <c r="J27" s="115">
        <v>0.13318599461322436</v>
      </c>
      <c r="K27" s="177">
        <v>0.15340877134344355</v>
      </c>
      <c r="M27" s="177">
        <v>0.16669479177588073</v>
      </c>
      <c r="N27" s="177">
        <v>0.126910541234595</v>
      </c>
      <c r="O27" s="177">
        <v>0.119957291988518</v>
      </c>
      <c r="P27" s="177">
        <v>0.118365006812038</v>
      </c>
      <c r="Q27" s="11"/>
    </row>
    <row r="28" spans="1:17" s="14" customFormat="1" ht="18" customHeight="1">
      <c r="A28" s="89" t="s">
        <v>151</v>
      </c>
      <c r="C28" s="88"/>
      <c r="D28" s="88"/>
      <c r="E28" s="88"/>
      <c r="F28" s="135"/>
      <c r="G28" s="135"/>
      <c r="H28" s="88"/>
      <c r="I28" s="155"/>
      <c r="K28" s="177"/>
      <c r="M28" s="207"/>
      <c r="N28" s="207"/>
      <c r="O28" s="207"/>
      <c r="P28" s="207"/>
      <c r="Q28" s="11"/>
    </row>
    <row r="29" spans="1:17" s="14" customFormat="1" ht="18" customHeight="1">
      <c r="A29" s="112" t="s">
        <v>146</v>
      </c>
      <c r="C29" s="116">
        <v>30.64587354102897</v>
      </c>
      <c r="D29" s="116">
        <v>31.141123395022763</v>
      </c>
      <c r="E29" s="163">
        <v>31.59293521235233</v>
      </c>
      <c r="F29" s="163">
        <v>32.20390538755271</v>
      </c>
      <c r="G29" s="163"/>
      <c r="H29" s="163">
        <v>31.908677774592054</v>
      </c>
      <c r="I29" s="164">
        <v>31.005173026681383</v>
      </c>
      <c r="J29" s="161">
        <v>31.468473196646336</v>
      </c>
      <c r="K29" s="116">
        <v>31.488243843390716</v>
      </c>
      <c r="M29" s="207">
        <v>31.50315008889929</v>
      </c>
      <c r="N29" s="207">
        <v>31.5982327264143</v>
      </c>
      <c r="O29" s="207">
        <v>30.9717008689946</v>
      </c>
      <c r="P29" s="207">
        <v>31.217587669385</v>
      </c>
      <c r="Q29" s="11"/>
    </row>
    <row r="30" spans="1:17" s="14" customFormat="1" ht="18" customHeight="1">
      <c r="A30" s="92" t="s">
        <v>164</v>
      </c>
      <c r="C30" s="114">
        <v>20.425804215615145</v>
      </c>
      <c r="D30" s="114">
        <v>20.629867466692406</v>
      </c>
      <c r="E30" s="115">
        <v>20.715756604609624</v>
      </c>
      <c r="F30" s="115">
        <v>21.171011817507285</v>
      </c>
      <c r="G30" s="115"/>
      <c r="H30" s="115">
        <v>21.094677967660775</v>
      </c>
      <c r="I30" s="165">
        <v>20.385615149099177</v>
      </c>
      <c r="J30" s="162">
        <v>20.659327602706693</v>
      </c>
      <c r="K30" s="117">
        <v>20.37523764692733</v>
      </c>
      <c r="M30" s="177">
        <v>20.470034798586063</v>
      </c>
      <c r="N30" s="177">
        <v>20.6936719666425</v>
      </c>
      <c r="O30" s="177">
        <v>20.1379692857884</v>
      </c>
      <c r="P30" s="177">
        <v>20.0230793673252</v>
      </c>
      <c r="Q30" s="11"/>
    </row>
    <row r="31" spans="1:16" ht="18" customHeight="1">
      <c r="A31" s="92" t="s">
        <v>163</v>
      </c>
      <c r="C31" s="114">
        <v>10.220069325413819</v>
      </c>
      <c r="D31" s="114">
        <v>10.511255928330357</v>
      </c>
      <c r="E31" s="115">
        <v>10.877178607742707</v>
      </c>
      <c r="F31" s="115">
        <v>11.032893570045424</v>
      </c>
      <c r="G31" s="115"/>
      <c r="H31" s="115">
        <v>10.813999806931282</v>
      </c>
      <c r="I31" s="165">
        <v>10.619557877582205</v>
      </c>
      <c r="J31" s="162">
        <v>10.80914559393964</v>
      </c>
      <c r="K31" s="117">
        <v>11.113006196463392</v>
      </c>
      <c r="M31" s="177">
        <v>11.033115290313228</v>
      </c>
      <c r="N31" s="177">
        <v>10.9045607597718</v>
      </c>
      <c r="O31" s="177">
        <v>10.8337315832062</v>
      </c>
      <c r="P31" s="177">
        <v>11.1945083020598</v>
      </c>
    </row>
    <row r="32" spans="1:16" ht="18" customHeight="1">
      <c r="A32" s="112" t="s">
        <v>147</v>
      </c>
      <c r="C32" s="116">
        <v>10.673715901779866</v>
      </c>
      <c r="D32" s="116">
        <v>10.315017410943115</v>
      </c>
      <c r="E32" s="163">
        <v>10.836290505683275</v>
      </c>
      <c r="F32" s="163">
        <v>10.840067321787284</v>
      </c>
      <c r="G32" s="163"/>
      <c r="H32" s="163">
        <v>10.50612596065947</v>
      </c>
      <c r="I32" s="164">
        <v>10.921310264813721</v>
      </c>
      <c r="J32" s="161">
        <v>10.993381251222095</v>
      </c>
      <c r="K32" s="116">
        <v>10.760326871772936</v>
      </c>
      <c r="M32" s="207">
        <v>10.772328473486668</v>
      </c>
      <c r="N32" s="207">
        <v>11.0184675063268</v>
      </c>
      <c r="O32" s="207">
        <v>11.6645077331455</v>
      </c>
      <c r="P32" s="207">
        <v>11.7773901866603</v>
      </c>
    </row>
    <row r="33" spans="1:16" ht="18" customHeight="1">
      <c r="A33" s="92" t="s">
        <v>148</v>
      </c>
      <c r="C33" s="114">
        <v>1.6752468413451946</v>
      </c>
      <c r="D33" s="114">
        <v>1.582899995557811</v>
      </c>
      <c r="E33" s="115">
        <v>1.631358343899782</v>
      </c>
      <c r="F33" s="115">
        <v>1.5570045424109162</v>
      </c>
      <c r="G33" s="115"/>
      <c r="H33" s="115">
        <v>1.5653945190289293</v>
      </c>
      <c r="I33" s="165">
        <v>1.702323243457875</v>
      </c>
      <c r="J33" s="162">
        <v>1.684642459843063</v>
      </c>
      <c r="K33" s="117">
        <v>1.6554770653474868</v>
      </c>
      <c r="M33" s="177">
        <v>1.5237345549715433</v>
      </c>
      <c r="N33" s="177">
        <v>1.46953822268483</v>
      </c>
      <c r="O33" s="177">
        <v>1.67916270917765</v>
      </c>
      <c r="P33" s="177">
        <v>1.78989795044512</v>
      </c>
    </row>
    <row r="34" spans="1:16" ht="18" customHeight="1">
      <c r="A34" s="92" t="s">
        <v>149</v>
      </c>
      <c r="C34" s="114">
        <v>8.666307734354247</v>
      </c>
      <c r="D34" s="114">
        <v>8.454595207987762</v>
      </c>
      <c r="E34" s="115">
        <v>8.964614773152862</v>
      </c>
      <c r="F34" s="115">
        <v>9.106220026421992</v>
      </c>
      <c r="G34" s="115"/>
      <c r="H34" s="115">
        <v>8.688626584667094</v>
      </c>
      <c r="I34" s="165">
        <v>8.935798859303087</v>
      </c>
      <c r="J34" s="162">
        <v>9.091706787805665</v>
      </c>
      <c r="K34" s="117">
        <v>8.91596818979226</v>
      </c>
      <c r="M34" s="177">
        <v>9.002530764440468</v>
      </c>
      <c r="N34" s="177">
        <v>9.27935116006273</v>
      </c>
      <c r="O34" s="177">
        <v>9.74388341073005</v>
      </c>
      <c r="P34" s="177">
        <v>9.74873543655882</v>
      </c>
    </row>
    <row r="35" spans="1:16" ht="18" customHeight="1">
      <c r="A35" s="92" t="s">
        <v>150</v>
      </c>
      <c r="C35" s="114">
        <v>0.3321613260804252</v>
      </c>
      <c r="D35" s="114">
        <v>0.2775222073975434</v>
      </c>
      <c r="E35" s="115">
        <v>0.24031738863063284</v>
      </c>
      <c r="F35" s="115">
        <v>0.17684275295437682</v>
      </c>
      <c r="G35" s="115"/>
      <c r="H35" s="115">
        <v>0.252104856963445</v>
      </c>
      <c r="I35" s="165">
        <v>0.2831881620527575</v>
      </c>
      <c r="J35" s="162">
        <v>0.21703200357336863</v>
      </c>
      <c r="K35" s="117">
        <v>0.1888816166331892</v>
      </c>
      <c r="M35" s="177">
        <v>0.246063154074656</v>
      </c>
      <c r="N35" s="177">
        <v>0.269578123579254</v>
      </c>
      <c r="O35" s="177">
        <v>0.241461613237826</v>
      </c>
      <c r="P35" s="177">
        <v>0.238756799656381</v>
      </c>
    </row>
    <row r="36" spans="1:16" ht="18" customHeight="1">
      <c r="A36" s="103" t="s">
        <v>187</v>
      </c>
      <c r="C36" s="87"/>
      <c r="D36" s="87"/>
      <c r="E36" s="87"/>
      <c r="F36" s="87"/>
      <c r="G36" s="87"/>
      <c r="H36" s="129"/>
      <c r="I36" s="155"/>
      <c r="M36" s="207"/>
      <c r="N36" s="207"/>
      <c r="O36" s="207"/>
      <c r="P36" s="207"/>
    </row>
    <row r="37" spans="1:16" ht="18" customHeight="1">
      <c r="A37" s="91" t="s">
        <v>152</v>
      </c>
      <c r="C37" s="114">
        <v>7.259760428183075</v>
      </c>
      <c r="D37" s="114">
        <v>7.277979050695126</v>
      </c>
      <c r="E37" s="165">
        <v>7.171398620204361</v>
      </c>
      <c r="F37" s="165">
        <v>7.8121323995149945</v>
      </c>
      <c r="G37" s="165"/>
      <c r="H37" s="168">
        <v>7.264954179392608</v>
      </c>
      <c r="I37" s="165">
        <v>7.199999999999999</v>
      </c>
      <c r="J37" s="166">
        <v>7.120470738734198</v>
      </c>
      <c r="K37" s="117">
        <v>7.380902483349939</v>
      </c>
      <c r="M37" s="177">
        <v>7.29423557457015</v>
      </c>
      <c r="N37" s="177">
        <v>7.02608722171738</v>
      </c>
      <c r="O37" s="177">
        <v>7.054374827254353</v>
      </c>
      <c r="P37" s="177">
        <v>7.39130929604909</v>
      </c>
    </row>
    <row r="38" spans="1:16" ht="18" customHeight="1">
      <c r="A38" s="91" t="s">
        <v>153</v>
      </c>
      <c r="C38" s="114">
        <v>33.56929224036171</v>
      </c>
      <c r="D38" s="114">
        <v>33.674178865374714</v>
      </c>
      <c r="E38" s="165">
        <v>34.831619072681214</v>
      </c>
      <c r="F38" s="165">
        <v>34.80803880051396</v>
      </c>
      <c r="G38" s="165"/>
      <c r="H38" s="168">
        <v>34.588946664297474</v>
      </c>
      <c r="I38" s="165">
        <v>34.2</v>
      </c>
      <c r="J38" s="166">
        <v>34.98602590462387</v>
      </c>
      <c r="K38" s="117">
        <v>34.367956793486925</v>
      </c>
      <c r="M38" s="177">
        <v>34.55505292857757</v>
      </c>
      <c r="N38" s="177">
        <v>35.0435853029164</v>
      </c>
      <c r="O38" s="177">
        <v>35.04455015533174</v>
      </c>
      <c r="P38" s="177">
        <v>35.079166543432</v>
      </c>
    </row>
    <row r="39" spans="1:16" ht="18" customHeight="1">
      <c r="A39" s="91" t="s">
        <v>302</v>
      </c>
      <c r="C39" s="114">
        <v>0.45029457993849464</v>
      </c>
      <c r="D39" s="114">
        <v>0.4945709793214831</v>
      </c>
      <c r="E39" s="165">
        <v>0.3982888684899949</v>
      </c>
      <c r="F39" s="165">
        <v>0.4031525417594151</v>
      </c>
      <c r="G39" s="165"/>
      <c r="H39" s="168">
        <v>0.5580400738166544</v>
      </c>
      <c r="I39" s="165">
        <v>0.5</v>
      </c>
      <c r="J39" s="166">
        <v>0.35016771356847093</v>
      </c>
      <c r="K39" s="117">
        <v>0.49560601712884894</v>
      </c>
      <c r="M39" s="177">
        <v>0.4220040239016602</v>
      </c>
      <c r="N39" s="177">
        <v>0.547027708107308</v>
      </c>
      <c r="O39" s="177">
        <v>0.49800765497231636</v>
      </c>
      <c r="P39" s="177">
        <v>0.49458145603887</v>
      </c>
    </row>
    <row r="40" spans="1:16" ht="18" customHeight="1">
      <c r="A40" s="91" t="s">
        <v>89</v>
      </c>
      <c r="C40" s="114">
        <v>0.040242194325555154</v>
      </c>
      <c r="D40" s="114">
        <v>0.009411910574552573</v>
      </c>
      <c r="E40" s="165">
        <v>0.027919156660034264</v>
      </c>
      <c r="F40" s="165">
        <v>0.02064896755162242</v>
      </c>
      <c r="G40" s="165"/>
      <c r="H40" s="168">
        <v>0.0028628177447913143</v>
      </c>
      <c r="I40" s="165">
        <v>0</v>
      </c>
      <c r="J40" s="166">
        <v>0.005190090941886929</v>
      </c>
      <c r="K40" s="117">
        <v>0.00410542119794471</v>
      </c>
      <c r="M40" s="177">
        <v>0.004186035336578295</v>
      </c>
      <c r="N40" s="177">
        <v>0</v>
      </c>
      <c r="O40" s="177">
        <v>0.03927596458167614</v>
      </c>
      <c r="P40" s="177">
        <v>0.029920560525416</v>
      </c>
    </row>
    <row r="41" spans="1:16" ht="18" customHeight="1">
      <c r="A41" s="89" t="s">
        <v>165</v>
      </c>
      <c r="C41" s="194"/>
      <c r="D41" s="194"/>
      <c r="E41" s="77"/>
      <c r="F41" s="77"/>
      <c r="G41" s="77"/>
      <c r="H41" s="169"/>
      <c r="I41" s="165"/>
      <c r="J41" s="170"/>
      <c r="K41" s="116"/>
      <c r="M41" s="207"/>
      <c r="N41" s="207"/>
      <c r="O41" s="207"/>
      <c r="P41" s="207"/>
    </row>
    <row r="42" spans="1:16" ht="18" customHeight="1">
      <c r="A42" s="91" t="s">
        <v>154</v>
      </c>
      <c r="C42" s="114">
        <v>4.522941059902729</v>
      </c>
      <c r="D42" s="114">
        <v>4.986711815702349</v>
      </c>
      <c r="E42" s="165">
        <v>5.0088687048134855</v>
      </c>
      <c r="F42" s="165">
        <v>4.724505492516785</v>
      </c>
      <c r="G42" s="165"/>
      <c r="H42" s="165">
        <v>4.568728600617863</v>
      </c>
      <c r="I42" s="165">
        <v>5.209596944562614</v>
      </c>
      <c r="J42" s="166">
        <v>5.519085239467564</v>
      </c>
      <c r="K42" s="177">
        <v>5.576487471837921</v>
      </c>
      <c r="M42" s="177">
        <v>5.5286062084034855</v>
      </c>
      <c r="N42" s="177">
        <v>6.26535817335795</v>
      </c>
      <c r="O42" s="177">
        <v>6.02978770899901</v>
      </c>
      <c r="P42" s="177">
        <v>6.16175269992839</v>
      </c>
    </row>
    <row r="43" spans="1:16" ht="18" customHeight="1">
      <c r="A43" s="91" t="s">
        <v>155</v>
      </c>
      <c r="C43" s="114">
        <v>20.882448986827164</v>
      </c>
      <c r="D43" s="114">
        <v>23.046902129845876</v>
      </c>
      <c r="E43" s="165">
        <v>23.13271952071945</v>
      </c>
      <c r="F43" s="165">
        <v>24.107624373382556</v>
      </c>
      <c r="G43" s="165"/>
      <c r="H43" s="165">
        <v>21.45766015299216</v>
      </c>
      <c r="I43" s="165">
        <v>23.29609312549996</v>
      </c>
      <c r="J43" s="166">
        <v>23.0287028910351</v>
      </c>
      <c r="K43" s="177">
        <v>22.883614174951845</v>
      </c>
      <c r="M43" s="177">
        <v>20.955147816763187</v>
      </c>
      <c r="N43" s="177">
        <v>23.452897883643</v>
      </c>
      <c r="O43" s="177">
        <v>23.2230564667824</v>
      </c>
      <c r="P43" s="177">
        <v>23.0481435799111</v>
      </c>
    </row>
    <row r="44" spans="1:16" ht="18" customHeight="1">
      <c r="A44" s="91" t="s">
        <v>156</v>
      </c>
      <c r="C44" s="114">
        <v>12.19300189954975</v>
      </c>
      <c r="D44" s="114">
        <v>12.400492329874986</v>
      </c>
      <c r="E44" s="165">
        <v>12.884077549648762</v>
      </c>
      <c r="F44" s="165">
        <v>13.203956059865718</v>
      </c>
      <c r="G44" s="165"/>
      <c r="H44" s="165">
        <v>12.448820363854388</v>
      </c>
      <c r="I44" s="165">
        <v>12.304822200638185</v>
      </c>
      <c r="J44" s="166">
        <v>12.508244881492804</v>
      </c>
      <c r="K44" s="177">
        <v>12.736216657334534</v>
      </c>
      <c r="M44" s="177">
        <v>11.858443641969636</v>
      </c>
      <c r="N44" s="177">
        <v>11.7961501990527</v>
      </c>
      <c r="O44" s="177">
        <v>11.9751033329799</v>
      </c>
      <c r="P44" s="177">
        <v>12.7159431625969</v>
      </c>
    </row>
    <row r="45" spans="1:16" ht="18" customHeight="1">
      <c r="A45" s="82" t="s">
        <v>157</v>
      </c>
      <c r="C45" s="114">
        <v>3.7211974965291885</v>
      </c>
      <c r="D45" s="114">
        <v>1.0220345305426684</v>
      </c>
      <c r="E45" s="165">
        <v>1.403559942853906</v>
      </c>
      <c r="F45" s="165">
        <v>1.0078867835749317</v>
      </c>
      <c r="G45" s="165"/>
      <c r="H45" s="165">
        <v>3.939594617787116</v>
      </c>
      <c r="I45" s="165">
        <v>1.115971020794345</v>
      </c>
      <c r="J45" s="166">
        <v>1.4058214358729604</v>
      </c>
      <c r="K45" s="177">
        <v>1.0522524110393556</v>
      </c>
      <c r="M45" s="177">
        <v>3.9332808952496494</v>
      </c>
      <c r="N45" s="177">
        <v>1.10229397668749</v>
      </c>
      <c r="O45" s="177">
        <v>1.40826109337883</v>
      </c>
      <c r="P45" s="177">
        <v>1.06913841360893</v>
      </c>
    </row>
    <row r="46" spans="1:15" ht="18" customHeight="1">
      <c r="A46" s="80" t="s">
        <v>166</v>
      </c>
      <c r="C46" s="129"/>
      <c r="D46" s="129"/>
      <c r="E46" s="169"/>
      <c r="F46" s="169"/>
      <c r="G46" s="169"/>
      <c r="H46" s="169"/>
      <c r="I46" s="170"/>
      <c r="J46" s="170"/>
      <c r="M46" s="207"/>
      <c r="N46" s="207"/>
      <c r="O46" s="207"/>
    </row>
    <row r="47" spans="1:16" ht="18" customHeight="1">
      <c r="A47" s="91" t="s">
        <v>167</v>
      </c>
      <c r="C47" s="121">
        <v>3.9</v>
      </c>
      <c r="D47" s="121">
        <v>4</v>
      </c>
      <c r="E47" s="168">
        <v>3.8</v>
      </c>
      <c r="F47" s="168">
        <v>4.1</v>
      </c>
      <c r="G47" s="168"/>
      <c r="H47" s="168">
        <v>4.00590152008041</v>
      </c>
      <c r="I47" s="168">
        <v>4.1</v>
      </c>
      <c r="J47" s="168">
        <v>4.331678634166329</v>
      </c>
      <c r="K47" s="177">
        <v>4.172648365659047</v>
      </c>
      <c r="M47" s="177">
        <v>4.078104271627906</v>
      </c>
      <c r="N47" s="177">
        <v>4.47206287906556</v>
      </c>
      <c r="O47" s="177">
        <v>4.599700283624413</v>
      </c>
      <c r="P47" s="177">
        <v>4.7307960969651</v>
      </c>
    </row>
    <row r="48" spans="1:16" ht="18" customHeight="1">
      <c r="A48" s="91" t="s">
        <v>168</v>
      </c>
      <c r="C48" s="121">
        <v>7.1</v>
      </c>
      <c r="D48" s="121">
        <v>7.3</v>
      </c>
      <c r="E48" s="168">
        <v>7.2</v>
      </c>
      <c r="F48" s="168">
        <v>7.8</v>
      </c>
      <c r="G48" s="168"/>
      <c r="H48" s="168">
        <v>7.475939876062013</v>
      </c>
      <c r="I48" s="168">
        <v>7.7</v>
      </c>
      <c r="J48" s="168">
        <v>7.20962536666466</v>
      </c>
      <c r="K48" s="177">
        <v>7.73759050465514</v>
      </c>
      <c r="M48" s="177">
        <v>7.443294525164706</v>
      </c>
      <c r="N48" s="177">
        <v>7.57697300463054</v>
      </c>
      <c r="O48" s="177">
        <v>7.75676541262736</v>
      </c>
      <c r="P48" s="177">
        <v>8.07864267017573</v>
      </c>
    </row>
    <row r="49" spans="1:16" ht="18" customHeight="1">
      <c r="A49" s="91" t="s">
        <v>169</v>
      </c>
      <c r="C49" s="121">
        <v>21.3</v>
      </c>
      <c r="D49" s="121">
        <v>21.1</v>
      </c>
      <c r="E49" s="168">
        <v>22</v>
      </c>
      <c r="F49" s="168">
        <v>21.5</v>
      </c>
      <c r="G49" s="168"/>
      <c r="H49" s="168">
        <v>21.624227048234182</v>
      </c>
      <c r="I49" s="168">
        <v>21.1</v>
      </c>
      <c r="J49" s="168">
        <v>21.24135409867767</v>
      </c>
      <c r="K49" s="177">
        <v>20.791404122115146</v>
      </c>
      <c r="M49" s="177">
        <v>21.14510465106034</v>
      </c>
      <c r="N49" s="177">
        <v>21.226714594804</v>
      </c>
      <c r="O49" s="177">
        <v>20.7303528713006</v>
      </c>
      <c r="P49" s="177">
        <v>20.88673258838</v>
      </c>
    </row>
    <row r="50" spans="1:16" ht="18" customHeight="1">
      <c r="A50" s="91" t="s">
        <v>170</v>
      </c>
      <c r="C50" s="121">
        <v>8.6</v>
      </c>
      <c r="D50" s="121">
        <v>8.8</v>
      </c>
      <c r="E50" s="168">
        <v>9.1</v>
      </c>
      <c r="F50" s="168">
        <v>9</v>
      </c>
      <c r="G50" s="168"/>
      <c r="H50" s="168">
        <v>8.767832412309872</v>
      </c>
      <c r="I50" s="168">
        <v>8.5</v>
      </c>
      <c r="J50" s="168">
        <v>9.236946723734441</v>
      </c>
      <c r="K50" s="177">
        <v>8.975360666267589</v>
      </c>
      <c r="M50" s="177">
        <v>8.957206227985496</v>
      </c>
      <c r="N50" s="177">
        <v>8.82776932821352</v>
      </c>
      <c r="O50" s="177">
        <v>8.914579260918739</v>
      </c>
      <c r="P50" s="177">
        <v>8.77926782653156</v>
      </c>
    </row>
    <row r="51" spans="1:16" ht="18" customHeight="1">
      <c r="A51" s="82" t="s">
        <v>171</v>
      </c>
      <c r="C51" s="121">
        <v>0.4</v>
      </c>
      <c r="D51" s="121">
        <v>0.3</v>
      </c>
      <c r="E51" s="168">
        <v>0.3</v>
      </c>
      <c r="F51" s="168">
        <v>0.5</v>
      </c>
      <c r="G51" s="168"/>
      <c r="H51" s="168">
        <v>0.5409028785650474</v>
      </c>
      <c r="I51" s="168">
        <v>0.5</v>
      </c>
      <c r="J51" s="168">
        <v>0.4422496246253257</v>
      </c>
      <c r="K51" s="177">
        <v>0.5715670564667369</v>
      </c>
      <c r="M51" s="177">
        <v>0.6517688865475084</v>
      </c>
      <c r="N51" s="177">
        <v>0.513180426027469</v>
      </c>
      <c r="O51" s="177">
        <v>0.6348107736689761</v>
      </c>
      <c r="P51" s="177">
        <v>0.519538673992977</v>
      </c>
    </row>
    <row r="52" spans="1:15" ht="15">
      <c r="A52" s="80" t="s">
        <v>172</v>
      </c>
      <c r="C52" s="105"/>
      <c r="D52" s="105"/>
      <c r="E52" s="171"/>
      <c r="F52" s="171"/>
      <c r="G52" s="171"/>
      <c r="H52" s="171"/>
      <c r="I52" s="172"/>
      <c r="J52" s="170"/>
      <c r="M52" s="116"/>
      <c r="O52" s="116"/>
    </row>
    <row r="53" spans="1:16" ht="15">
      <c r="A53" s="82" t="s">
        <v>197</v>
      </c>
      <c r="C53" s="114">
        <v>0.332208742787235</v>
      </c>
      <c r="D53" s="114">
        <v>0.37339562381000024</v>
      </c>
      <c r="E53" s="165">
        <v>0.4110509784423397</v>
      </c>
      <c r="F53" s="165">
        <v>0.33319579419802015</v>
      </c>
      <c r="G53" s="165"/>
      <c r="H53" s="168">
        <v>0.41608330287001627</v>
      </c>
      <c r="I53" s="168">
        <v>0.4</v>
      </c>
      <c r="J53" s="168">
        <v>0.38217387300317984</v>
      </c>
      <c r="K53" s="114">
        <v>0.34294238331522436</v>
      </c>
      <c r="M53" s="114">
        <v>0.4267703718292773</v>
      </c>
      <c r="N53" s="114">
        <v>0.342443849303951</v>
      </c>
      <c r="O53" s="177">
        <v>0.4044427536291949</v>
      </c>
      <c r="P53" s="177">
        <v>0.457066594990333</v>
      </c>
    </row>
    <row r="54" spans="1:16" ht="18" customHeight="1">
      <c r="A54" s="91" t="s">
        <v>173</v>
      </c>
      <c r="C54" s="114">
        <v>4.80517624115145</v>
      </c>
      <c r="D54" s="114">
        <v>5.134908372867621</v>
      </c>
      <c r="E54" s="165">
        <v>5.0470570599850735</v>
      </c>
      <c r="F54" s="165">
        <v>4.951749099661582</v>
      </c>
      <c r="G54" s="165"/>
      <c r="H54" s="168">
        <v>4.9589779516824235</v>
      </c>
      <c r="I54" s="168">
        <v>4.8</v>
      </c>
      <c r="J54" s="168">
        <v>4.706417567204315</v>
      </c>
      <c r="K54" s="114">
        <v>4.609438671419784</v>
      </c>
      <c r="M54" s="114">
        <v>4.780887588815692</v>
      </c>
      <c r="N54" s="114">
        <v>5.00665156099189</v>
      </c>
      <c r="O54" s="177">
        <v>5.000452318485949</v>
      </c>
      <c r="P54" s="177">
        <v>4.68048122152884</v>
      </c>
    </row>
    <row r="55" spans="1:16" ht="18" customHeight="1">
      <c r="A55" s="91" t="s">
        <v>174</v>
      </c>
      <c r="C55" s="114">
        <v>3.697478200807346</v>
      </c>
      <c r="D55" s="114">
        <v>3.798453901678249</v>
      </c>
      <c r="E55" s="165">
        <v>3.91496682704155</v>
      </c>
      <c r="F55" s="165">
        <v>3.894992489639322</v>
      </c>
      <c r="G55" s="165"/>
      <c r="H55" s="168">
        <v>3.6406124740442065</v>
      </c>
      <c r="I55" s="168">
        <v>3.8</v>
      </c>
      <c r="J55" s="168">
        <v>4.048716312718029</v>
      </c>
      <c r="K55" s="114">
        <v>3.9139280175651847</v>
      </c>
      <c r="M55" s="114">
        <v>3.6294377149611416</v>
      </c>
      <c r="N55" s="114">
        <v>3.91485168896843</v>
      </c>
      <c r="O55" s="177">
        <v>3.9844435310739232</v>
      </c>
      <c r="P55" s="177">
        <v>3.87409787823955</v>
      </c>
    </row>
    <row r="56" spans="1:16" ht="18" customHeight="1">
      <c r="A56" s="91" t="s">
        <v>199</v>
      </c>
      <c r="C56" s="114">
        <v>7.393727214676623</v>
      </c>
      <c r="D56" s="114">
        <v>7.625999776703786</v>
      </c>
      <c r="E56" s="165">
        <v>7.679731203910395</v>
      </c>
      <c r="F56" s="165">
        <v>7.690714298640897</v>
      </c>
      <c r="G56" s="165"/>
      <c r="H56" s="168">
        <v>7.6484093022154305</v>
      </c>
      <c r="I56" s="168">
        <v>7.7</v>
      </c>
      <c r="J56" s="168">
        <v>7.941668837286016</v>
      </c>
      <c r="K56" s="114">
        <v>7.7528443296646055</v>
      </c>
      <c r="M56" s="114">
        <v>7.75366976059381</v>
      </c>
      <c r="N56" s="114">
        <v>7.84094933066461</v>
      </c>
      <c r="O56" s="177">
        <v>7.935902826268829</v>
      </c>
      <c r="P56" s="177">
        <v>7.80442238389519</v>
      </c>
    </row>
    <row r="57" spans="1:16" ht="18" customHeight="1">
      <c r="A57" s="91" t="s">
        <v>198</v>
      </c>
      <c r="C57" s="114">
        <v>1.6224574569099766</v>
      </c>
      <c r="D57" s="114">
        <v>1.6629075552576977</v>
      </c>
      <c r="E57" s="165">
        <v>1.7766838319525131</v>
      </c>
      <c r="F57" s="165">
        <v>1.683681705485278</v>
      </c>
      <c r="G57" s="165"/>
      <c r="H57" s="168">
        <v>1.8506871231901885</v>
      </c>
      <c r="I57" s="168">
        <v>1.8</v>
      </c>
      <c r="J57" s="168">
        <v>1.6586812298583167</v>
      </c>
      <c r="K57" s="114">
        <v>1.6664642615203458</v>
      </c>
      <c r="M57" s="114">
        <v>1.7128669207704526</v>
      </c>
      <c r="N57" s="114">
        <v>1.65049357942932</v>
      </c>
      <c r="O57" s="177">
        <v>1.466533719807205</v>
      </c>
      <c r="P57" s="177">
        <v>1.74436376095334</v>
      </c>
    </row>
    <row r="58" spans="1:16" ht="18" customHeight="1">
      <c r="A58" s="104" t="s">
        <v>175</v>
      </c>
      <c r="C58" s="114">
        <v>3.0954173321267118</v>
      </c>
      <c r="D58" s="114">
        <v>3.0811521982549412</v>
      </c>
      <c r="E58" s="165">
        <v>2.9862393828552793</v>
      </c>
      <c r="F58" s="165">
        <v>3.0807571891344083</v>
      </c>
      <c r="G58" s="165"/>
      <c r="H58" s="168">
        <v>3.0621102930680606</v>
      </c>
      <c r="I58" s="168">
        <v>3.1</v>
      </c>
      <c r="J58" s="168">
        <v>2.983953891016567</v>
      </c>
      <c r="K58" s="114">
        <v>3.0239507979957234</v>
      </c>
      <c r="M58" s="114">
        <v>3.033736224785639</v>
      </c>
      <c r="N58" s="114">
        <v>3.16317305579856</v>
      </c>
      <c r="O58" s="177">
        <v>3.213304823215643</v>
      </c>
      <c r="P58" s="177">
        <v>3.25085590436492</v>
      </c>
    </row>
    <row r="59" spans="1:16" ht="18" customHeight="1">
      <c r="A59" s="91" t="s">
        <v>200</v>
      </c>
      <c r="C59" s="114">
        <v>4.644057918850828</v>
      </c>
      <c r="D59" s="114">
        <v>4.3</v>
      </c>
      <c r="E59" s="165">
        <v>4.3916136717359615</v>
      </c>
      <c r="F59" s="165">
        <v>4.623649492372007</v>
      </c>
      <c r="G59" s="165"/>
      <c r="H59" s="168">
        <v>4.545147357857489</v>
      </c>
      <c r="I59" s="168">
        <v>4.2</v>
      </c>
      <c r="J59" s="168">
        <v>4.345607473386147</v>
      </c>
      <c r="K59" s="114">
        <v>4.393517160194897</v>
      </c>
      <c r="M59" s="114">
        <v>4.773764605609832</v>
      </c>
      <c r="N59" s="114">
        <v>4.53992687377481</v>
      </c>
      <c r="O59" s="177">
        <v>4.64964110350276</v>
      </c>
      <c r="P59" s="177">
        <v>4.5116538089281</v>
      </c>
    </row>
    <row r="60" spans="1:16" ht="18" customHeight="1">
      <c r="A60" s="91" t="s">
        <v>201</v>
      </c>
      <c r="C60" s="114">
        <v>3.4665041270589745</v>
      </c>
      <c r="D60" s="114">
        <v>3.436573242745052</v>
      </c>
      <c r="E60" s="165">
        <v>3.4726982108624966</v>
      </c>
      <c r="F60" s="165">
        <v>3.9266083935067053</v>
      </c>
      <c r="G60" s="165"/>
      <c r="H60" s="168">
        <v>3.642872403310587</v>
      </c>
      <c r="I60" s="168">
        <v>3.3</v>
      </c>
      <c r="J60" s="168">
        <v>3.3299407977640296</v>
      </c>
      <c r="K60" s="114">
        <v>3.85053042686708</v>
      </c>
      <c r="M60" s="114">
        <v>3.742262513529864</v>
      </c>
      <c r="N60" s="114">
        <v>3.36012901006813</v>
      </c>
      <c r="O60" s="177">
        <v>3.2445883987525446</v>
      </c>
      <c r="P60" s="177">
        <v>3.5456320864185</v>
      </c>
    </row>
    <row r="61" spans="1:16" ht="18" customHeight="1">
      <c r="A61" s="91" t="s">
        <v>176</v>
      </c>
      <c r="C61" s="114">
        <v>3.274305977164041</v>
      </c>
      <c r="D61" s="114">
        <v>3.4437185757173867</v>
      </c>
      <c r="E61" s="165">
        <v>3.4735291813427605</v>
      </c>
      <c r="F61" s="165">
        <v>3.593010840255533</v>
      </c>
      <c r="G61" s="165"/>
      <c r="H61" s="168">
        <v>3.4443127074956217</v>
      </c>
      <c r="I61" s="168">
        <v>3.5</v>
      </c>
      <c r="J61" s="168">
        <v>3.642061014206267</v>
      </c>
      <c r="K61" s="114">
        <v>3.5315470810491107</v>
      </c>
      <c r="M61" s="114">
        <v>3.251880681645077</v>
      </c>
      <c r="N61" s="114">
        <v>3.71343759336329</v>
      </c>
      <c r="O61" s="177">
        <v>3.626465247506103</v>
      </c>
      <c r="P61" s="177">
        <v>3.51939978470404</v>
      </c>
    </row>
    <row r="62" spans="1:16" ht="18" customHeight="1">
      <c r="A62" s="91" t="s">
        <v>202</v>
      </c>
      <c r="C62" s="114">
        <v>2.615921355671368</v>
      </c>
      <c r="D62" s="114">
        <v>2.46148514159194</v>
      </c>
      <c r="E62" s="165">
        <v>2.475769499529703</v>
      </c>
      <c r="F62" s="165">
        <v>2.582557865971732</v>
      </c>
      <c r="G62" s="165"/>
      <c r="H62" s="168">
        <v>2.6130775103030754</v>
      </c>
      <c r="I62" s="168">
        <v>2.6</v>
      </c>
      <c r="J62" s="168">
        <v>2.595749455597174</v>
      </c>
      <c r="K62" s="114">
        <v>2.423513244640473</v>
      </c>
      <c r="M62" s="114">
        <v>2.549352135838722</v>
      </c>
      <c r="N62" s="114">
        <v>2.61807614999574</v>
      </c>
      <c r="O62" s="177">
        <v>2.7731089014277255</v>
      </c>
      <c r="P62" s="177">
        <v>2.79452344850934</v>
      </c>
    </row>
    <row r="63" spans="1:16" ht="18" customHeight="1">
      <c r="A63" s="91" t="s">
        <v>177</v>
      </c>
      <c r="C63" s="114">
        <v>3.0029985231154805</v>
      </c>
      <c r="D63" s="114">
        <v>3.0476905930031837</v>
      </c>
      <c r="E63" s="165">
        <v>3.2780297682655566</v>
      </c>
      <c r="F63" s="165">
        <v>3.2063593752827697</v>
      </c>
      <c r="G63" s="165"/>
      <c r="H63" s="168">
        <v>3.092048940681622</v>
      </c>
      <c r="I63" s="168">
        <v>3.1</v>
      </c>
      <c r="J63" s="168">
        <v>3.2570388767623144</v>
      </c>
      <c r="K63" s="114">
        <v>3.3129065343187776</v>
      </c>
      <c r="M63" s="114">
        <v>3.382903941529119</v>
      </c>
      <c r="N63" s="114">
        <v>3.31835731999275</v>
      </c>
      <c r="O63" s="177">
        <v>3.135442447510333</v>
      </c>
      <c r="P63" s="177">
        <v>3.26974681473188</v>
      </c>
    </row>
    <row r="64" spans="1:16" ht="18" customHeight="1">
      <c r="A64" s="91" t="s">
        <v>203</v>
      </c>
      <c r="C64" s="114">
        <v>2.120435006704175</v>
      </c>
      <c r="D64" s="114">
        <v>2.2217426245227463</v>
      </c>
      <c r="E64" s="165">
        <v>2.465137431812794</v>
      </c>
      <c r="F64" s="165">
        <v>2.4913694192590983</v>
      </c>
      <c r="G64" s="165"/>
      <c r="H64" s="168">
        <v>2.375145947748269</v>
      </c>
      <c r="I64" s="168">
        <v>2.4</v>
      </c>
      <c r="J64" s="168">
        <v>2.327200860757726</v>
      </c>
      <c r="K64" s="114">
        <v>2.406597189756795</v>
      </c>
      <c r="M64" s="114">
        <v>2.34454071460754</v>
      </c>
      <c r="N64" s="114">
        <v>2.31846293170198</v>
      </c>
      <c r="O64" s="177">
        <v>2.4541850678592056</v>
      </c>
      <c r="P64" s="177">
        <v>2.67052418728515</v>
      </c>
    </row>
    <row r="65" spans="1:16" ht="18" customHeight="1">
      <c r="A65" s="82" t="s">
        <v>303</v>
      </c>
      <c r="C65" s="114">
        <v>0.3700618645773747</v>
      </c>
      <c r="D65" s="114">
        <v>0.3486003335874747</v>
      </c>
      <c r="E65" s="165">
        <v>0.4093055775645808</v>
      </c>
      <c r="F65" s="165">
        <v>0.4142353005049134</v>
      </c>
      <c r="G65" s="165"/>
      <c r="H65" s="168">
        <v>0.4013360008681594</v>
      </c>
      <c r="I65" s="168">
        <v>0.4</v>
      </c>
      <c r="J65" s="168">
        <v>0.41863022114169357</v>
      </c>
      <c r="K65" s="114">
        <v>0.35368955922607437</v>
      </c>
      <c r="M65" s="114">
        <v>0.3415351907747566</v>
      </c>
      <c r="N65" s="114">
        <v>0.39953841470612</v>
      </c>
      <c r="O65" s="177">
        <v>0.35468414735893167</v>
      </c>
      <c r="P65" s="177">
        <v>0.312374445522977</v>
      </c>
    </row>
    <row r="66" spans="1:16" ht="18" customHeight="1">
      <c r="A66" s="294" t="s">
        <v>195</v>
      </c>
      <c r="B66" s="41"/>
      <c r="C66" s="295">
        <v>0.8788394812072454</v>
      </c>
      <c r="D66" s="295">
        <v>0.5657396712643487</v>
      </c>
      <c r="E66" s="296">
        <v>0.6474130927346001</v>
      </c>
      <c r="F66" s="296">
        <v>0.5710914454277286</v>
      </c>
      <c r="G66" s="296"/>
      <c r="H66" s="297">
        <v>0.723982419916374</v>
      </c>
      <c r="I66" s="297">
        <v>0.8</v>
      </c>
      <c r="J66" s="298">
        <v>0.8240140371666543</v>
      </c>
      <c r="K66" s="295">
        <v>0.6667010576295814</v>
      </c>
      <c r="L66" s="41"/>
      <c r="M66" s="295">
        <v>0.551870197095033</v>
      </c>
      <c r="N66" s="295">
        <v>0.430208873981511</v>
      </c>
      <c r="O66" s="299">
        <v>0.39301331574174087</v>
      </c>
      <c r="P66" s="299">
        <v>0.559835535973204</v>
      </c>
    </row>
    <row r="67" spans="1:16" ht="14.25" customHeight="1">
      <c r="A67" s="82"/>
      <c r="B67" s="3"/>
      <c r="C67" s="155"/>
      <c r="D67" s="155"/>
      <c r="E67" s="165"/>
      <c r="F67" s="165"/>
      <c r="G67" s="165"/>
      <c r="H67" s="168"/>
      <c r="I67" s="168"/>
      <c r="J67" s="166"/>
      <c r="K67" s="155"/>
      <c r="L67" s="3"/>
      <c r="M67" s="155"/>
      <c r="N67" s="155"/>
      <c r="O67" s="159"/>
      <c r="P67" s="159"/>
    </row>
    <row r="68" spans="1:10" ht="15">
      <c r="A68" s="324" t="s">
        <v>304</v>
      </c>
      <c r="B68" s="324"/>
      <c r="C68" s="324"/>
      <c r="D68" s="324"/>
      <c r="E68" s="324"/>
      <c r="F68" s="324"/>
      <c r="G68" s="324"/>
      <c r="H68" s="324"/>
      <c r="I68" s="324"/>
      <c r="J68" s="324"/>
    </row>
    <row r="69" spans="1:10" ht="15">
      <c r="A69" s="324" t="s">
        <v>305</v>
      </c>
      <c r="B69" s="324"/>
      <c r="C69" s="324"/>
      <c r="D69" s="324"/>
      <c r="E69" s="324"/>
      <c r="F69" s="324"/>
      <c r="G69" s="324"/>
      <c r="H69" s="324"/>
      <c r="I69" s="324"/>
      <c r="J69" s="324"/>
    </row>
    <row r="70" spans="1:14" ht="27" customHeight="1">
      <c r="A70" s="323" t="s">
        <v>306</v>
      </c>
      <c r="B70" s="323"/>
      <c r="C70" s="323"/>
      <c r="D70" s="323"/>
      <c r="E70" s="323"/>
      <c r="F70" s="323"/>
      <c r="G70" s="323"/>
      <c r="H70" s="323"/>
      <c r="I70" s="323"/>
      <c r="J70" s="323"/>
      <c r="K70" s="323"/>
      <c r="L70" s="323"/>
      <c r="M70" s="323"/>
      <c r="N70" s="323"/>
    </row>
    <row r="71" spans="1:14" ht="12" customHeight="1">
      <c r="A71" s="288"/>
      <c r="B71" s="288"/>
      <c r="C71" s="288"/>
      <c r="D71" s="288"/>
      <c r="E71" s="288"/>
      <c r="F71" s="288"/>
      <c r="G71" s="288"/>
      <c r="H71" s="288"/>
      <c r="I71" s="288"/>
      <c r="J71" s="288"/>
      <c r="K71" s="288"/>
      <c r="L71" s="288"/>
      <c r="M71" s="288"/>
      <c r="N71" s="288"/>
    </row>
    <row r="72" spans="1:10" ht="14.25" customHeight="1">
      <c r="A72" s="326" t="s">
        <v>263</v>
      </c>
      <c r="B72" s="326"/>
      <c r="C72" s="326"/>
      <c r="D72" s="327"/>
      <c r="E72" s="327"/>
      <c r="F72" s="327"/>
      <c r="G72" s="327"/>
      <c r="H72" s="327"/>
      <c r="I72" s="327"/>
      <c r="J72" s="136"/>
    </row>
    <row r="73" spans="1:10" ht="14.25" customHeight="1">
      <c r="A73" s="290"/>
      <c r="B73" s="290"/>
      <c r="C73" s="290"/>
      <c r="D73" s="300"/>
      <c r="E73" s="300"/>
      <c r="F73" s="300"/>
      <c r="G73" s="300"/>
      <c r="H73" s="300"/>
      <c r="I73" s="300"/>
      <c r="J73" s="289"/>
    </row>
    <row r="74" spans="1:4" ht="13.5" customHeight="1">
      <c r="A74" s="318" t="s">
        <v>95</v>
      </c>
      <c r="B74" s="319"/>
      <c r="C74" s="185"/>
      <c r="D74" s="185"/>
    </row>
    <row r="75" ht="15">
      <c r="A75" s="105"/>
    </row>
  </sheetData>
  <sheetProtection/>
  <mergeCells count="9">
    <mergeCell ref="A74:B74"/>
    <mergeCell ref="A3:A5"/>
    <mergeCell ref="A69:J69"/>
    <mergeCell ref="A68:J68"/>
    <mergeCell ref="H4:K4"/>
    <mergeCell ref="A70:N70"/>
    <mergeCell ref="M4:P4"/>
    <mergeCell ref="A72:I72"/>
    <mergeCell ref="C3:P3"/>
  </mergeCells>
  <dataValidations count="1">
    <dataValidation type="textLength" allowBlank="1" showInputMessage="1" showErrorMessage="1" sqref="Q4">
      <formula1>1</formula1>
      <formula2>3</formula2>
    </dataValidation>
  </dataValidations>
  <printOptions/>
  <pageMargins left="0.2362204724409449" right="0.2362204724409449" top="0.7480314960629921" bottom="0.7480314960629921" header="0.31496062992125984" footer="0.31496062992125984"/>
  <pageSetup horizontalDpi="1200" verticalDpi="1200" orientation="landscape" paperSize="9" scale="70" r:id="rId1"/>
</worksheet>
</file>

<file path=xl/worksheets/sheet5.xml><?xml version="1.0" encoding="utf-8"?>
<worksheet xmlns="http://schemas.openxmlformats.org/spreadsheetml/2006/main" xmlns:r="http://schemas.openxmlformats.org/officeDocument/2006/relationships">
  <dimension ref="A1:Q74"/>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0.8515625" style="2" customWidth="1"/>
    <col min="2" max="2" width="2.28125" style="2" customWidth="1"/>
    <col min="3" max="5" width="8.7109375" style="2" customWidth="1"/>
    <col min="6" max="6" width="11.421875" style="2" customWidth="1"/>
    <col min="7" max="7" width="2.28125" style="2" customWidth="1"/>
    <col min="8" max="11" width="9.7109375" style="2" customWidth="1"/>
    <col min="12" max="12" width="2.28125" style="2" customWidth="1"/>
    <col min="13" max="14" width="9.7109375" style="2" customWidth="1"/>
    <col min="15" max="15" width="12.140625" style="2" customWidth="1"/>
    <col min="16" max="16" width="9.7109375" style="3" customWidth="1"/>
    <col min="17" max="17" width="11.421875" style="3" customWidth="1"/>
    <col min="18" max="16384" width="11.421875" style="2" customWidth="1"/>
  </cols>
  <sheetData>
    <row r="1" spans="1:10" ht="15.75" customHeight="1">
      <c r="A1" s="145" t="s">
        <v>310</v>
      </c>
      <c r="B1" s="127"/>
      <c r="C1" s="127"/>
      <c r="D1" s="127"/>
      <c r="E1" s="105"/>
      <c r="F1" s="105"/>
      <c r="G1" s="105"/>
      <c r="H1" s="105"/>
      <c r="I1" s="105"/>
      <c r="J1" s="105"/>
    </row>
    <row r="2" spans="1:10" ht="12.75" customHeight="1">
      <c r="A2" s="127"/>
      <c r="B2" s="127"/>
      <c r="C2" s="127"/>
      <c r="D2" s="127"/>
      <c r="E2" s="105"/>
      <c r="F2" s="105"/>
      <c r="G2" s="105"/>
      <c r="H2" s="105"/>
      <c r="I2" s="105"/>
      <c r="J2" s="105"/>
    </row>
    <row r="3" spans="1:17" s="14" customFormat="1" ht="18" customHeight="1">
      <c r="A3" s="320" t="s">
        <v>64</v>
      </c>
      <c r="B3" s="212"/>
      <c r="C3" s="314" t="s">
        <v>7</v>
      </c>
      <c r="D3" s="314"/>
      <c r="E3" s="314"/>
      <c r="F3" s="314"/>
      <c r="G3" s="314"/>
      <c r="H3" s="314"/>
      <c r="I3" s="314"/>
      <c r="J3" s="314"/>
      <c r="K3" s="314"/>
      <c r="L3" s="314"/>
      <c r="M3" s="314"/>
      <c r="N3" s="314"/>
      <c r="O3" s="314"/>
      <c r="P3" s="325"/>
      <c r="Q3" s="11"/>
    </row>
    <row r="4" spans="1:17" s="14" customFormat="1" ht="18" customHeight="1">
      <c r="A4" s="321"/>
      <c r="B4" s="132"/>
      <c r="C4" s="312" t="s">
        <v>33</v>
      </c>
      <c r="D4" s="328"/>
      <c r="E4" s="328"/>
      <c r="F4" s="328"/>
      <c r="G4" s="76"/>
      <c r="H4" s="305" t="s">
        <v>63</v>
      </c>
      <c r="I4" s="305"/>
      <c r="J4" s="305"/>
      <c r="K4" s="305"/>
      <c r="L4" s="199"/>
      <c r="M4" s="305" t="s">
        <v>217</v>
      </c>
      <c r="N4" s="305"/>
      <c r="O4" s="305"/>
      <c r="P4" s="305"/>
      <c r="Q4" s="11"/>
    </row>
    <row r="5" spans="1:17" s="14" customFormat="1" ht="18" customHeight="1">
      <c r="A5" s="322"/>
      <c r="B5" s="133"/>
      <c r="C5" s="284" t="s">
        <v>34</v>
      </c>
      <c r="D5" s="284" t="s">
        <v>22</v>
      </c>
      <c r="E5" s="284" t="s">
        <v>23</v>
      </c>
      <c r="F5" s="284" t="s">
        <v>31</v>
      </c>
      <c r="G5" s="284"/>
      <c r="H5" s="284" t="s">
        <v>34</v>
      </c>
      <c r="I5" s="284" t="s">
        <v>22</v>
      </c>
      <c r="J5" s="284" t="s">
        <v>23</v>
      </c>
      <c r="K5" s="284" t="s">
        <v>31</v>
      </c>
      <c r="L5" s="108"/>
      <c r="M5" s="285" t="s">
        <v>34</v>
      </c>
      <c r="N5" s="285" t="s">
        <v>22</v>
      </c>
      <c r="O5" s="285" t="s">
        <v>301</v>
      </c>
      <c r="P5" s="285" t="s">
        <v>31</v>
      </c>
      <c r="Q5" s="77"/>
    </row>
    <row r="6" spans="1:17" s="14" customFormat="1" ht="15" customHeight="1">
      <c r="A6" s="287"/>
      <c r="B6" s="132"/>
      <c r="C6" s="283"/>
      <c r="D6" s="283"/>
      <c r="E6" s="283"/>
      <c r="F6" s="283"/>
      <c r="G6" s="283"/>
      <c r="H6" s="283"/>
      <c r="I6" s="283"/>
      <c r="J6" s="283"/>
      <c r="K6" s="283"/>
      <c r="L6" s="77"/>
      <c r="M6" s="283"/>
      <c r="N6" s="283"/>
      <c r="O6" s="283"/>
      <c r="P6" s="283"/>
      <c r="Q6" s="77"/>
    </row>
    <row r="7" spans="1:17" s="14" customFormat="1" ht="18" customHeight="1">
      <c r="A7" s="93" t="s">
        <v>128</v>
      </c>
      <c r="E7" s="86"/>
      <c r="F7" s="86"/>
      <c r="G7" s="86"/>
      <c r="H7" s="86"/>
      <c r="I7" s="86"/>
      <c r="P7" s="11"/>
      <c r="Q7" s="11"/>
    </row>
    <row r="8" spans="1:17" s="14" customFormat="1" ht="18" customHeight="1">
      <c r="A8" s="89" t="s">
        <v>158</v>
      </c>
      <c r="C8" s="118">
        <v>100</v>
      </c>
      <c r="D8" s="118">
        <v>100</v>
      </c>
      <c r="E8" s="118">
        <v>100</v>
      </c>
      <c r="F8" s="118">
        <v>100</v>
      </c>
      <c r="G8" s="118"/>
      <c r="H8" s="118">
        <v>100</v>
      </c>
      <c r="I8" s="118">
        <v>100</v>
      </c>
      <c r="J8" s="118">
        <v>100</v>
      </c>
      <c r="K8" s="118">
        <v>100</v>
      </c>
      <c r="M8" s="118">
        <f>SUM(M9:M14)</f>
        <v>100</v>
      </c>
      <c r="N8" s="118">
        <v>100</v>
      </c>
      <c r="O8" s="118">
        <v>100</v>
      </c>
      <c r="P8" s="118">
        <v>100</v>
      </c>
      <c r="Q8" s="11"/>
    </row>
    <row r="9" spans="1:17" s="14" customFormat="1" ht="18" customHeight="1">
      <c r="A9" s="91" t="s">
        <v>73</v>
      </c>
      <c r="C9" s="114">
        <v>9.412878306385094</v>
      </c>
      <c r="D9" s="114">
        <v>9.877057305244199</v>
      </c>
      <c r="E9" s="114">
        <v>9.528111758570835</v>
      </c>
      <c r="F9" s="114">
        <v>9.53078956954372</v>
      </c>
      <c r="G9" s="114"/>
      <c r="H9" s="114">
        <v>9.833249821919393</v>
      </c>
      <c r="I9" s="117">
        <v>9.667377863900212</v>
      </c>
      <c r="J9" s="176">
        <v>9.176212127466497</v>
      </c>
      <c r="K9" s="117">
        <v>9.5</v>
      </c>
      <c r="M9" s="177">
        <v>9.225853804665935</v>
      </c>
      <c r="N9" s="117">
        <v>9.02753683243807</v>
      </c>
      <c r="O9" s="117">
        <v>8.83768998926803</v>
      </c>
      <c r="P9" s="117">
        <v>9.63854191286866</v>
      </c>
      <c r="Q9" s="11"/>
    </row>
    <row r="10" spans="1:17" s="14" customFormat="1" ht="18" customHeight="1">
      <c r="A10" s="91" t="s">
        <v>74</v>
      </c>
      <c r="C10" s="114">
        <v>30.959720291967503</v>
      </c>
      <c r="D10" s="114">
        <v>31.267871605881304</v>
      </c>
      <c r="E10" s="114">
        <v>31.410148464363036</v>
      </c>
      <c r="F10" s="114">
        <v>31.396200465439957</v>
      </c>
      <c r="G10" s="114"/>
      <c r="H10" s="114">
        <v>31.506857709913607</v>
      </c>
      <c r="I10" s="117">
        <v>32.22268890961782</v>
      </c>
      <c r="J10" s="176">
        <v>32.656556948285676</v>
      </c>
      <c r="K10" s="117">
        <v>32.2</v>
      </c>
      <c r="M10" s="177">
        <v>31.881718715591123</v>
      </c>
      <c r="N10" s="117">
        <v>32.98038919134</v>
      </c>
      <c r="O10" s="117">
        <v>32.3746011544138</v>
      </c>
      <c r="P10" s="117">
        <v>32.2135266822161</v>
      </c>
      <c r="Q10" s="11"/>
    </row>
    <row r="11" spans="1:17" s="14" customFormat="1" ht="18" customHeight="1">
      <c r="A11" s="91" t="s">
        <v>161</v>
      </c>
      <c r="C11" s="114">
        <v>1.7052211506954567</v>
      </c>
      <c r="D11" s="114">
        <v>1.7861974312716278</v>
      </c>
      <c r="E11" s="114">
        <v>1.888895683248658</v>
      </c>
      <c r="F11" s="114">
        <v>1.7606616795056744</v>
      </c>
      <c r="G11" s="114"/>
      <c r="H11" s="114">
        <v>1.811064242392879</v>
      </c>
      <c r="I11" s="117">
        <v>1.722102257793536</v>
      </c>
      <c r="J11" s="176">
        <v>1.681750942139857</v>
      </c>
      <c r="K11" s="117">
        <v>2</v>
      </c>
      <c r="M11" s="177">
        <v>2.045639200834798</v>
      </c>
      <c r="N11" s="117">
        <v>1.92633504102782</v>
      </c>
      <c r="O11" s="117">
        <v>1.86135621703032</v>
      </c>
      <c r="P11" s="117">
        <v>2.1241623549575</v>
      </c>
      <c r="Q11" s="11"/>
    </row>
    <row r="12" spans="1:17" s="14" customFormat="1" ht="18" customHeight="1">
      <c r="A12" s="91" t="s">
        <v>75</v>
      </c>
      <c r="C12" s="114">
        <v>14.680169740008813</v>
      </c>
      <c r="D12" s="114">
        <v>14.498279525408956</v>
      </c>
      <c r="E12" s="114">
        <v>14.66269781030138</v>
      </c>
      <c r="F12" s="114">
        <v>14.966393674483308</v>
      </c>
      <c r="G12" s="114"/>
      <c r="H12" s="114">
        <v>14.265020542786457</v>
      </c>
      <c r="I12" s="117">
        <v>13.898769491356546</v>
      </c>
      <c r="J12" s="176">
        <v>13.966627034423206</v>
      </c>
      <c r="K12" s="117">
        <v>14.2</v>
      </c>
      <c r="M12" s="177">
        <v>13.895203416800609</v>
      </c>
      <c r="N12" s="117">
        <v>13.8783190441991</v>
      </c>
      <c r="O12" s="117">
        <v>13.5155033689605</v>
      </c>
      <c r="P12" s="117">
        <v>13.3190126664618</v>
      </c>
      <c r="Q12" s="11"/>
    </row>
    <row r="13" spans="1:17" s="14" customFormat="1" ht="18" customHeight="1">
      <c r="A13" s="91" t="s">
        <v>76</v>
      </c>
      <c r="C13" s="114">
        <v>40.20674970057512</v>
      </c>
      <c r="D13" s="114">
        <v>39.768171873871474</v>
      </c>
      <c r="E13" s="114">
        <v>39.560914262354174</v>
      </c>
      <c r="F13" s="114">
        <v>39.19604480305244</v>
      </c>
      <c r="G13" s="114"/>
      <c r="H13" s="114">
        <v>39.35085628918401</v>
      </c>
      <c r="I13" s="117">
        <v>39.37962643248694</v>
      </c>
      <c r="J13" s="176">
        <v>39.62739375254186</v>
      </c>
      <c r="K13" s="117">
        <v>39.2</v>
      </c>
      <c r="M13" s="177">
        <v>39.90074926445829</v>
      </c>
      <c r="N13" s="117">
        <v>39.0285978432078</v>
      </c>
      <c r="O13" s="117">
        <v>40.1062873156357</v>
      </c>
      <c r="P13" s="117">
        <v>39.6355296872522</v>
      </c>
      <c r="Q13" s="11"/>
    </row>
    <row r="14" spans="1:17" s="14" customFormat="1" ht="18" customHeight="1">
      <c r="A14" s="91" t="s">
        <v>162</v>
      </c>
      <c r="C14" s="114">
        <v>3.03526081036801</v>
      </c>
      <c r="D14" s="114">
        <v>2.802422258322443</v>
      </c>
      <c r="E14" s="114">
        <v>2.9492320211619125</v>
      </c>
      <c r="F14" s="114">
        <v>3.1499098079749057</v>
      </c>
      <c r="G14" s="114"/>
      <c r="H14" s="114">
        <v>3.2329513938036545</v>
      </c>
      <c r="I14" s="117">
        <v>3.1094350448449366</v>
      </c>
      <c r="J14" s="176">
        <v>2.891459195142896</v>
      </c>
      <c r="K14" s="117">
        <v>2.9</v>
      </c>
      <c r="M14" s="177">
        <v>3.0508355976492463</v>
      </c>
      <c r="N14" s="117">
        <v>3.15882204778723</v>
      </c>
      <c r="O14" s="258">
        <v>3.30456195469176</v>
      </c>
      <c r="P14" s="117">
        <v>3.06922669624372</v>
      </c>
      <c r="Q14" s="11"/>
    </row>
    <row r="15" spans="1:17" s="14" customFormat="1" ht="18" customHeight="1">
      <c r="A15" s="103" t="s">
        <v>185</v>
      </c>
      <c r="C15" s="118">
        <v>100.00000000000001</v>
      </c>
      <c r="D15" s="118">
        <v>99.99999999999999</v>
      </c>
      <c r="E15" s="118">
        <v>100</v>
      </c>
      <c r="F15" s="118">
        <v>100</v>
      </c>
      <c r="G15" s="118"/>
      <c r="H15" s="118">
        <v>100.00000000000001</v>
      </c>
      <c r="I15" s="118">
        <v>100.00000000000001</v>
      </c>
      <c r="J15" s="173">
        <v>100</v>
      </c>
      <c r="K15" s="118">
        <v>100</v>
      </c>
      <c r="M15" s="118">
        <f>SUM(M16:M19)</f>
        <v>100</v>
      </c>
      <c r="N15" s="118">
        <v>100</v>
      </c>
      <c r="O15" s="173">
        <v>100</v>
      </c>
      <c r="P15" s="118">
        <v>100</v>
      </c>
      <c r="Q15" s="11"/>
    </row>
    <row r="16" spans="1:17" s="14" customFormat="1" ht="18" customHeight="1">
      <c r="A16" s="91" t="s">
        <v>144</v>
      </c>
      <c r="C16" s="117">
        <v>49.44797951764347</v>
      </c>
      <c r="D16" s="117">
        <v>49.28109006714541</v>
      </c>
      <c r="E16" s="117">
        <v>48.99700283210771</v>
      </c>
      <c r="F16" s="117">
        <v>48.8400494971412</v>
      </c>
      <c r="G16" s="117"/>
      <c r="H16" s="117">
        <v>49.02211638151782</v>
      </c>
      <c r="I16" s="117">
        <v>49.25541600743493</v>
      </c>
      <c r="J16" s="159">
        <v>49.58645829174429</v>
      </c>
      <c r="K16" s="117">
        <v>49.89681938121815</v>
      </c>
      <c r="M16" s="117">
        <v>50.14008584521529</v>
      </c>
      <c r="N16" s="117">
        <v>49.8823487316283</v>
      </c>
      <c r="O16" s="258">
        <v>49.8628441288363</v>
      </c>
      <c r="P16" s="117">
        <v>49.8379304972444</v>
      </c>
      <c r="Q16" s="11"/>
    </row>
    <row r="17" spans="1:17" s="14" customFormat="1" ht="18" customHeight="1">
      <c r="A17" s="91" t="s">
        <v>159</v>
      </c>
      <c r="C17" s="117">
        <v>22.845509121159736</v>
      </c>
      <c r="D17" s="117">
        <v>22.882228689682794</v>
      </c>
      <c r="E17" s="117">
        <v>22.896925903800703</v>
      </c>
      <c r="F17" s="117">
        <v>23.0187269117329</v>
      </c>
      <c r="G17" s="117"/>
      <c r="H17" s="117">
        <v>22.81454091036492</v>
      </c>
      <c r="I17" s="117">
        <v>23.55752365933309</v>
      </c>
      <c r="J17" s="159">
        <v>23.7314947085203</v>
      </c>
      <c r="K17" s="117">
        <v>23.27997607474759</v>
      </c>
      <c r="M17" s="117">
        <v>23.61979681295809</v>
      </c>
      <c r="N17" s="117">
        <v>23.7959536312617</v>
      </c>
      <c r="O17" s="258">
        <v>23.7891924944419</v>
      </c>
      <c r="P17" s="117">
        <v>23.7764191671666</v>
      </c>
      <c r="Q17" s="11"/>
    </row>
    <row r="18" spans="1:16" ht="18" customHeight="1">
      <c r="A18" s="91" t="s">
        <v>160</v>
      </c>
      <c r="C18" s="117">
        <v>21.86205905449533</v>
      </c>
      <c r="D18" s="117">
        <v>21.524471512101858</v>
      </c>
      <c r="E18" s="117">
        <v>21.52601130362906</v>
      </c>
      <c r="F18" s="117">
        <v>21.842101899666375</v>
      </c>
      <c r="G18" s="117"/>
      <c r="H18" s="117">
        <v>21.550438837088738</v>
      </c>
      <c r="I18" s="117">
        <v>20.85688100502133</v>
      </c>
      <c r="J18" s="159">
        <v>20.438259979847782</v>
      </c>
      <c r="K18" s="117">
        <v>20.671092476578206</v>
      </c>
      <c r="M18" s="117">
        <v>20.13378401192502</v>
      </c>
      <c r="N18" s="117">
        <v>20.192459567911</v>
      </c>
      <c r="O18" s="258">
        <v>20.5688974980775</v>
      </c>
      <c r="P18" s="117">
        <v>20.6570867489115</v>
      </c>
    </row>
    <row r="19" spans="1:16" ht="18" customHeight="1">
      <c r="A19" s="104" t="s">
        <v>186</v>
      </c>
      <c r="C19" s="117">
        <v>5.844452306701467</v>
      </c>
      <c r="D19" s="117">
        <v>6.312209731069931</v>
      </c>
      <c r="E19" s="117">
        <v>6.580059960462528</v>
      </c>
      <c r="F19" s="117">
        <v>6.299121691459523</v>
      </c>
      <c r="G19" s="117"/>
      <c r="H19" s="117">
        <v>6.61290387102853</v>
      </c>
      <c r="I19" s="117">
        <v>6.330179328210652</v>
      </c>
      <c r="J19" s="159">
        <v>6.243787019887627</v>
      </c>
      <c r="K19" s="117">
        <v>6.152112067456052</v>
      </c>
      <c r="M19" s="117">
        <v>6.1063333299016005</v>
      </c>
      <c r="N19" s="117">
        <v>6.12923806919894</v>
      </c>
      <c r="O19" s="258">
        <v>5.77906587864435</v>
      </c>
      <c r="P19" s="117">
        <v>5.72856358667755</v>
      </c>
    </row>
    <row r="20" spans="1:16" ht="18" customHeight="1">
      <c r="A20" s="89" t="s">
        <v>145</v>
      </c>
      <c r="C20" s="118">
        <v>100.00000000000001</v>
      </c>
      <c r="D20" s="118">
        <v>99.99999999999999</v>
      </c>
      <c r="E20" s="118">
        <v>100</v>
      </c>
      <c r="F20" s="118">
        <v>100</v>
      </c>
      <c r="G20" s="118"/>
      <c r="H20" s="118">
        <v>100.00000000000001</v>
      </c>
      <c r="I20" s="118">
        <v>100.00000000000001</v>
      </c>
      <c r="J20" s="157">
        <v>100</v>
      </c>
      <c r="K20" s="118">
        <v>100</v>
      </c>
      <c r="M20" s="118">
        <f>SUM(M21:M27)</f>
        <v>100.00000000000001</v>
      </c>
      <c r="N20" s="118">
        <v>100</v>
      </c>
      <c r="O20" s="173">
        <v>100</v>
      </c>
      <c r="P20" s="118">
        <v>100</v>
      </c>
    </row>
    <row r="21" spans="1:17" s="14" customFormat="1" ht="18" customHeight="1">
      <c r="A21" s="90" t="s">
        <v>82</v>
      </c>
      <c r="C21" s="117">
        <v>3.8399122063658857</v>
      </c>
      <c r="D21" s="117">
        <v>3.472191445569878</v>
      </c>
      <c r="E21" s="117">
        <v>3.4346628945141435</v>
      </c>
      <c r="F21" s="117">
        <v>3.414532503268473</v>
      </c>
      <c r="G21" s="117"/>
      <c r="H21" s="117">
        <v>3.4061932473127468</v>
      </c>
      <c r="I21" s="117">
        <v>3.3646586510959136</v>
      </c>
      <c r="J21" s="159">
        <v>3.3825003231257185</v>
      </c>
      <c r="K21" s="117">
        <v>3.4704080596964557</v>
      </c>
      <c r="M21" s="117">
        <v>3.4222244207632557</v>
      </c>
      <c r="N21" s="117">
        <v>3.54257498285693</v>
      </c>
      <c r="O21" s="258">
        <v>3.69364301496384</v>
      </c>
      <c r="P21" s="117">
        <v>3.16030424214013</v>
      </c>
      <c r="Q21" s="11"/>
    </row>
    <row r="22" spans="1:17" s="14" customFormat="1" ht="18" customHeight="1">
      <c r="A22" s="90" t="s">
        <v>83</v>
      </c>
      <c r="C22" s="117">
        <v>14.453155895845338</v>
      </c>
      <c r="D22" s="117">
        <v>15.47897944162528</v>
      </c>
      <c r="E22" s="117">
        <v>15.208354268751329</v>
      </c>
      <c r="F22" s="117">
        <v>14.670835265939502</v>
      </c>
      <c r="G22" s="117"/>
      <c r="H22" s="117">
        <v>14.274561867232938</v>
      </c>
      <c r="I22" s="117">
        <v>13.922080956233884</v>
      </c>
      <c r="J22" s="159">
        <v>13.665790223399988</v>
      </c>
      <c r="K22" s="117">
        <v>13.559672416692154</v>
      </c>
      <c r="M22" s="117">
        <v>14.001654095224895</v>
      </c>
      <c r="N22" s="117">
        <v>13.5701538084613</v>
      </c>
      <c r="O22" s="117">
        <v>12.9531957213234</v>
      </c>
      <c r="P22" s="117">
        <v>13.0598730290122</v>
      </c>
      <c r="Q22" s="11"/>
    </row>
    <row r="23" spans="1:17" s="14" customFormat="1" ht="18" customHeight="1">
      <c r="A23" s="90" t="s">
        <v>84</v>
      </c>
      <c r="C23" s="117">
        <v>16.94288435137792</v>
      </c>
      <c r="D23" s="117">
        <v>17.01730988139261</v>
      </c>
      <c r="E23" s="117">
        <v>16.877206771230437</v>
      </c>
      <c r="F23" s="117">
        <v>16.647651727943316</v>
      </c>
      <c r="G23" s="117"/>
      <c r="H23" s="117">
        <v>16.220464345023824</v>
      </c>
      <c r="I23" s="117">
        <v>16.96719044453263</v>
      </c>
      <c r="J23" s="159">
        <v>17.124927169831494</v>
      </c>
      <c r="K23" s="117">
        <v>16.124005661812284</v>
      </c>
      <c r="M23" s="117">
        <v>16.0175962519451</v>
      </c>
      <c r="N23" s="117">
        <v>15.8662026490813</v>
      </c>
      <c r="O23" s="117">
        <v>15.8191521802106</v>
      </c>
      <c r="P23" s="117">
        <v>15.8975496888552</v>
      </c>
      <c r="Q23" s="11"/>
    </row>
    <row r="24" spans="1:17" s="14" customFormat="1" ht="18" customHeight="1">
      <c r="A24" s="90" t="s">
        <v>85</v>
      </c>
      <c r="C24" s="117">
        <v>27.628044741421196</v>
      </c>
      <c r="D24" s="117">
        <v>27.648867849701194</v>
      </c>
      <c r="E24" s="117">
        <v>27.468451483211112</v>
      </c>
      <c r="F24" s="117">
        <v>27.22577369554549</v>
      </c>
      <c r="G24" s="117"/>
      <c r="H24" s="117">
        <v>28.149622266540344</v>
      </c>
      <c r="I24" s="117">
        <v>28.04857099174221</v>
      </c>
      <c r="J24" s="159">
        <v>28.229912238378134</v>
      </c>
      <c r="K24" s="117">
        <v>27.75581115432644</v>
      </c>
      <c r="M24" s="117">
        <v>27.871998374195645</v>
      </c>
      <c r="N24" s="117">
        <v>27.7034798751271</v>
      </c>
      <c r="O24" s="117">
        <v>27.3582367222768</v>
      </c>
      <c r="P24" s="117">
        <v>27.835407482558</v>
      </c>
      <c r="Q24" s="11"/>
    </row>
    <row r="25" spans="1:17" s="14" customFormat="1" ht="18" customHeight="1">
      <c r="A25" s="90" t="s">
        <v>86</v>
      </c>
      <c r="C25" s="117">
        <v>13.689719557529124</v>
      </c>
      <c r="D25" s="117">
        <v>14.311984365528867</v>
      </c>
      <c r="E25" s="117">
        <v>14.358302890562962</v>
      </c>
      <c r="F25" s="117">
        <v>14.100975715254881</v>
      </c>
      <c r="G25" s="117"/>
      <c r="H25" s="117">
        <v>14.240099045927135</v>
      </c>
      <c r="I25" s="117">
        <v>14.533083555367735</v>
      </c>
      <c r="J25" s="159">
        <v>14.320119803512496</v>
      </c>
      <c r="K25" s="117">
        <v>14.619926726794663</v>
      </c>
      <c r="M25" s="117">
        <v>14.364940680823988</v>
      </c>
      <c r="N25" s="117">
        <v>14.9834764759169</v>
      </c>
      <c r="O25" s="117">
        <v>14.7311983748611</v>
      </c>
      <c r="P25" s="117">
        <v>14.7794069649159</v>
      </c>
      <c r="Q25" s="11"/>
    </row>
    <row r="26" spans="1:17" s="14" customFormat="1" ht="18" customHeight="1">
      <c r="A26" s="90" t="s">
        <v>87</v>
      </c>
      <c r="C26" s="117">
        <v>22.775631546388258</v>
      </c>
      <c r="D26" s="117">
        <v>21.688905863462008</v>
      </c>
      <c r="E26" s="117">
        <v>22.196891138534667</v>
      </c>
      <c r="F26" s="117">
        <v>23.473042119995252</v>
      </c>
      <c r="G26" s="117"/>
      <c r="H26" s="117">
        <v>23.35762186275762</v>
      </c>
      <c r="I26" s="117">
        <v>22.861349178945126</v>
      </c>
      <c r="J26" s="159">
        <v>22.96308990744732</v>
      </c>
      <c r="K26" s="117">
        <v>24.107066013295405</v>
      </c>
      <c r="M26" s="117">
        <v>23.927280074681203</v>
      </c>
      <c r="N26" s="117">
        <v>24.0363168829177</v>
      </c>
      <c r="O26" s="117">
        <v>25.1632232379713</v>
      </c>
      <c r="P26" s="117">
        <v>24.9921589814609</v>
      </c>
      <c r="Q26" s="11"/>
    </row>
    <row r="27" spans="1:17" s="14" customFormat="1" ht="18" customHeight="1">
      <c r="A27" s="90" t="s">
        <v>88</v>
      </c>
      <c r="C27" s="117">
        <v>0.67065170107228</v>
      </c>
      <c r="D27" s="117">
        <v>0.38176115272016997</v>
      </c>
      <c r="E27" s="117">
        <v>0.456130553195347</v>
      </c>
      <c r="F27" s="117">
        <v>0.4671889720530853</v>
      </c>
      <c r="G27" s="117"/>
      <c r="H27" s="117">
        <v>0.3514373652053857</v>
      </c>
      <c r="I27" s="117">
        <v>0.30306622208250233</v>
      </c>
      <c r="J27" s="159">
        <v>0.3136603343048534</v>
      </c>
      <c r="K27" s="117">
        <v>0.36310996738259554</v>
      </c>
      <c r="M27" s="117">
        <v>0.39430610236591196</v>
      </c>
      <c r="N27" s="117">
        <v>0.297795325638783</v>
      </c>
      <c r="O27" s="117">
        <v>0.281350748392991</v>
      </c>
      <c r="P27" s="117">
        <v>0.275299611057703</v>
      </c>
      <c r="Q27" s="11"/>
    </row>
    <row r="28" spans="1:17" s="14" customFormat="1" ht="18" customHeight="1">
      <c r="A28" s="89" t="s">
        <v>151</v>
      </c>
      <c r="C28" s="118">
        <v>100.00000000000001</v>
      </c>
      <c r="D28" s="118">
        <v>99.99999999999999</v>
      </c>
      <c r="E28" s="118">
        <v>100</v>
      </c>
      <c r="F28" s="118">
        <v>100</v>
      </c>
      <c r="G28" s="118"/>
      <c r="H28" s="118">
        <v>100.00000000000001</v>
      </c>
      <c r="I28" s="118">
        <v>100.00000000000001</v>
      </c>
      <c r="J28" s="157">
        <v>100</v>
      </c>
      <c r="K28" s="157">
        <v>100</v>
      </c>
      <c r="M28" s="157">
        <f>SUM(M29:M32)</f>
        <v>100</v>
      </c>
      <c r="N28" s="157">
        <v>100</v>
      </c>
      <c r="O28" s="157">
        <v>100</v>
      </c>
      <c r="P28" s="157">
        <v>100</v>
      </c>
      <c r="Q28" s="11"/>
    </row>
    <row r="29" spans="1:17" s="14" customFormat="1" ht="18" customHeight="1">
      <c r="A29" s="91" t="s">
        <v>146</v>
      </c>
      <c r="C29" s="117">
        <v>74.16790426595709</v>
      </c>
      <c r="D29" s="117">
        <v>75.11824011978776</v>
      </c>
      <c r="E29" s="117">
        <v>74.46031521363106</v>
      </c>
      <c r="F29" s="117">
        <v>74.81629450193586</v>
      </c>
      <c r="G29" s="117"/>
      <c r="H29" s="117">
        <v>75.23004933315845</v>
      </c>
      <c r="I29" s="117">
        <v>73.95128470736982</v>
      </c>
      <c r="J29" s="117">
        <v>74.10998319746264</v>
      </c>
      <c r="K29" s="117">
        <v>74.53090911804291</v>
      </c>
      <c r="M29" s="118">
        <v>74.51873085815</v>
      </c>
      <c r="N29" s="117">
        <v>74.1451885149436</v>
      </c>
      <c r="O29" s="117">
        <v>72.6417800372615</v>
      </c>
      <c r="P29" s="117">
        <v>72.6075212177267</v>
      </c>
      <c r="Q29" s="11"/>
    </row>
    <row r="30" spans="1:17" s="14" customFormat="1" ht="18" customHeight="1">
      <c r="A30" s="91" t="s">
        <v>148</v>
      </c>
      <c r="B30" s="2"/>
      <c r="C30" s="117">
        <v>4.054364682553134</v>
      </c>
      <c r="D30" s="117">
        <v>3.818252169121393</v>
      </c>
      <c r="E30" s="117">
        <v>3.844893033733426</v>
      </c>
      <c r="F30" s="117">
        <v>3.617241728417568</v>
      </c>
      <c r="G30" s="117"/>
      <c r="H30" s="117">
        <v>3.6906796240292596</v>
      </c>
      <c r="I30" s="117">
        <v>4.1</v>
      </c>
      <c r="J30" s="117">
        <v>3.967425544052355</v>
      </c>
      <c r="K30" s="117">
        <v>3.918421469234013</v>
      </c>
      <c r="M30" s="117">
        <v>3.6042987726867883</v>
      </c>
      <c r="N30" s="117">
        <v>3.4482684362217</v>
      </c>
      <c r="O30" s="117">
        <v>3.93834903297045</v>
      </c>
      <c r="P30" s="117">
        <v>4.16303959136345</v>
      </c>
      <c r="Q30" s="11"/>
    </row>
    <row r="31" spans="1:17" s="14" customFormat="1" ht="18" customHeight="1">
      <c r="A31" s="91" t="s">
        <v>149</v>
      </c>
      <c r="B31" s="2"/>
      <c r="C31" s="117">
        <v>20.973847637933176</v>
      </c>
      <c r="D31" s="117">
        <v>20.39407200867833</v>
      </c>
      <c r="E31" s="117">
        <v>21.128395867337797</v>
      </c>
      <c r="F31" s="117">
        <v>21.155621689273254</v>
      </c>
      <c r="G31" s="117"/>
      <c r="H31" s="117">
        <v>20.484891640429442</v>
      </c>
      <c r="I31" s="117">
        <v>21.313017829749004</v>
      </c>
      <c r="J31" s="117">
        <v>21.411468966735306</v>
      </c>
      <c r="K31" s="117">
        <v>21.1035972078274</v>
      </c>
      <c r="M31" s="117">
        <v>21.29492337066138</v>
      </c>
      <c r="N31" s="117">
        <v>21.7739785327952</v>
      </c>
      <c r="O31" s="117">
        <v>22.8535409929507</v>
      </c>
      <c r="P31" s="117">
        <v>22.6741259623375</v>
      </c>
      <c r="Q31" s="11"/>
    </row>
    <row r="32" spans="1:17" s="14" customFormat="1" ht="18" customHeight="1">
      <c r="A32" s="91" t="s">
        <v>150</v>
      </c>
      <c r="B32" s="2"/>
      <c r="C32" s="117">
        <v>0.8038834135566026</v>
      </c>
      <c r="D32" s="117">
        <v>0.6694357024125258</v>
      </c>
      <c r="E32" s="117">
        <v>0.5663958852977135</v>
      </c>
      <c r="F32" s="117">
        <v>0.41084208037332065</v>
      </c>
      <c r="G32" s="117"/>
      <c r="H32" s="117">
        <v>0.5943794023828458</v>
      </c>
      <c r="I32" s="117">
        <v>0.6754398170814458</v>
      </c>
      <c r="J32" s="117">
        <v>0.5111222917497038</v>
      </c>
      <c r="K32" s="117">
        <v>0.44707220489567173</v>
      </c>
      <c r="M32" s="117">
        <v>0.5820469985018394</v>
      </c>
      <c r="N32" s="117">
        <v>0.632564516039526</v>
      </c>
      <c r="O32" s="117">
        <v>0.566329936817379</v>
      </c>
      <c r="P32" s="117">
        <v>0.555313228572369</v>
      </c>
      <c r="Q32" s="11"/>
    </row>
    <row r="33" spans="1:17" s="14" customFormat="1" ht="18" customHeight="1">
      <c r="A33" s="112" t="s">
        <v>92</v>
      </c>
      <c r="C33" s="118">
        <v>100.00000000000001</v>
      </c>
      <c r="D33" s="118">
        <v>99.99999999999999</v>
      </c>
      <c r="E33" s="118">
        <v>100</v>
      </c>
      <c r="F33" s="118">
        <v>100</v>
      </c>
      <c r="G33" s="118"/>
      <c r="H33" s="118">
        <v>100.00000000000001</v>
      </c>
      <c r="I33" s="118">
        <v>100.00000000000001</v>
      </c>
      <c r="J33" s="173">
        <v>100</v>
      </c>
      <c r="K33" s="173">
        <v>100</v>
      </c>
      <c r="M33" s="173">
        <f>SUM(M34:M35)</f>
        <v>100</v>
      </c>
      <c r="N33" s="173">
        <v>100</v>
      </c>
      <c r="O33" s="173">
        <v>100</v>
      </c>
      <c r="P33" s="173">
        <v>100</v>
      </c>
      <c r="Q33" s="11"/>
    </row>
    <row r="34" spans="1:17" s="14" customFormat="1" ht="18" customHeight="1">
      <c r="A34" s="92" t="s">
        <v>164</v>
      </c>
      <c r="C34" s="117">
        <v>66.65107518723165</v>
      </c>
      <c r="D34" s="117">
        <v>66.24638168958813</v>
      </c>
      <c r="E34" s="117">
        <v>65.57085141145762</v>
      </c>
      <c r="F34" s="117">
        <v>65.74051054593583</v>
      </c>
      <c r="G34" s="117"/>
      <c r="H34" s="117">
        <v>66.10953332719366</v>
      </c>
      <c r="I34" s="117">
        <v>65.7</v>
      </c>
      <c r="J34" s="177">
        <v>65.65087372878455</v>
      </c>
      <c r="K34" s="117">
        <v>64.70744366775483</v>
      </c>
      <c r="M34" s="117">
        <v>64.97773949849876</v>
      </c>
      <c r="N34" s="117">
        <v>65.4899663086025</v>
      </c>
      <c r="O34" s="117">
        <v>65.0205468888159</v>
      </c>
      <c r="P34" s="117">
        <v>64.1403800299463</v>
      </c>
      <c r="Q34" s="11"/>
    </row>
    <row r="35" spans="1:17" s="14" customFormat="1" ht="18" customHeight="1">
      <c r="A35" s="92" t="s">
        <v>163</v>
      </c>
      <c r="B35" s="2"/>
      <c r="C35" s="117">
        <v>33.34892481276835</v>
      </c>
      <c r="D35" s="117">
        <v>33.753618310411866</v>
      </c>
      <c r="E35" s="117">
        <v>34.42914858854237</v>
      </c>
      <c r="F35" s="117">
        <v>34.25948945406417</v>
      </c>
      <c r="G35" s="117"/>
      <c r="H35" s="117">
        <v>33.89046667280633</v>
      </c>
      <c r="I35" s="117">
        <v>34.3</v>
      </c>
      <c r="J35" s="178">
        <v>34.34912627121546</v>
      </c>
      <c r="K35" s="117">
        <v>35.29255633224517</v>
      </c>
      <c r="M35" s="117">
        <v>35.022260501501236</v>
      </c>
      <c r="N35" s="117">
        <v>34.5100336913975</v>
      </c>
      <c r="O35" s="117">
        <v>34.9794531111841</v>
      </c>
      <c r="P35" s="117">
        <v>35.8596199700537</v>
      </c>
      <c r="Q35" s="11"/>
    </row>
    <row r="36" spans="1:16" ht="18" customHeight="1">
      <c r="A36" s="103" t="s">
        <v>187</v>
      </c>
      <c r="C36" s="119">
        <v>100</v>
      </c>
      <c r="D36" s="118">
        <v>100</v>
      </c>
      <c r="E36" s="118">
        <v>100</v>
      </c>
      <c r="F36" s="118">
        <v>100</v>
      </c>
      <c r="G36" s="118"/>
      <c r="H36" s="118">
        <v>100</v>
      </c>
      <c r="I36" s="118">
        <v>100</v>
      </c>
      <c r="J36" s="118">
        <v>100</v>
      </c>
      <c r="K36" s="118">
        <v>100</v>
      </c>
      <c r="M36" s="118">
        <f>SUM(M37:M40)</f>
        <v>100</v>
      </c>
      <c r="N36" s="118">
        <v>100</v>
      </c>
      <c r="O36" s="118">
        <v>100</v>
      </c>
      <c r="P36" s="118">
        <v>100</v>
      </c>
    </row>
    <row r="37" spans="1:16" ht="18" customHeight="1">
      <c r="A37" s="91" t="s">
        <v>152</v>
      </c>
      <c r="C37" s="117">
        <v>17.569778708066394</v>
      </c>
      <c r="D37" s="117">
        <v>17.55585278610344</v>
      </c>
      <c r="E37" s="117">
        <v>16.90202566472001</v>
      </c>
      <c r="F37" s="117">
        <v>18.149190020789742</v>
      </c>
      <c r="G37" s="117"/>
      <c r="H37" s="131">
        <v>17.128345623711102</v>
      </c>
      <c r="I37" s="117">
        <v>17.107316913953724</v>
      </c>
      <c r="J37" s="160">
        <v>16.76909977513157</v>
      </c>
      <c r="K37" s="208">
        <v>17.47018267934167</v>
      </c>
      <c r="M37" s="208">
        <v>17.25405796129792</v>
      </c>
      <c r="N37" s="208">
        <v>16.4866993064833</v>
      </c>
      <c r="O37" s="117">
        <v>16.54550218825101</v>
      </c>
      <c r="P37" s="117">
        <v>17.1910992041826</v>
      </c>
    </row>
    <row r="38" spans="1:16" ht="18" customHeight="1">
      <c r="A38" s="91" t="s">
        <v>153</v>
      </c>
      <c r="C38" s="117">
        <v>81.24304402110663</v>
      </c>
      <c r="D38" s="117">
        <v>81.22844580007005</v>
      </c>
      <c r="E38" s="117">
        <v>82.09345912686585</v>
      </c>
      <c r="F38" s="117">
        <v>80.86623192417613</v>
      </c>
      <c r="G38" s="117"/>
      <c r="H38" s="131">
        <v>81.54923191487062</v>
      </c>
      <c r="I38" s="117">
        <v>81.61099057405985</v>
      </c>
      <c r="J38" s="160">
        <v>82.39401307255001</v>
      </c>
      <c r="K38" s="208">
        <v>81.34702834136763</v>
      </c>
      <c r="M38" s="208">
        <v>81.73781611386055</v>
      </c>
      <c r="N38" s="208">
        <v>82.2297012944083</v>
      </c>
      <c r="O38" s="117">
        <v>82.19433975086778</v>
      </c>
      <c r="P38" s="117">
        <v>81.5889861855101</v>
      </c>
    </row>
    <row r="39" spans="1:16" ht="18" customHeight="1">
      <c r="A39" s="91" t="s">
        <v>302</v>
      </c>
      <c r="C39" s="117">
        <v>1.0897847389354034</v>
      </c>
      <c r="D39" s="117">
        <v>1.1929981173025885</v>
      </c>
      <c r="E39" s="117">
        <v>0.938713497005184</v>
      </c>
      <c r="F39" s="117">
        <v>0.9366062572378133</v>
      </c>
      <c r="G39" s="117"/>
      <c r="H39" s="131">
        <v>1.3156728893522138</v>
      </c>
      <c r="I39" s="117">
        <v>1.1930505379502747</v>
      </c>
      <c r="J39" s="160">
        <v>0.8246642030163364</v>
      </c>
      <c r="K39" s="208">
        <v>1.1730716773123129</v>
      </c>
      <c r="M39" s="208">
        <v>0.9982241201099795</v>
      </c>
      <c r="N39" s="208">
        <v>1.28359939910844</v>
      </c>
      <c r="O39" s="117">
        <v>1.1680392588831627</v>
      </c>
      <c r="P39" s="117">
        <v>1.15032378361681</v>
      </c>
    </row>
    <row r="40" spans="1:16" ht="18" customHeight="1">
      <c r="A40" s="91" t="s">
        <v>89</v>
      </c>
      <c r="C40" s="117">
        <v>0.09739253189157429</v>
      </c>
      <c r="D40" s="117">
        <v>0.022703296523920825</v>
      </c>
      <c r="E40" s="117">
        <v>0.06580171140895114</v>
      </c>
      <c r="F40" s="117">
        <v>0.0479717977963076</v>
      </c>
      <c r="G40" s="117"/>
      <c r="H40" s="131">
        <v>0.006749572066066139</v>
      </c>
      <c r="I40" s="117">
        <v>0.08864197403614736</v>
      </c>
      <c r="J40" s="160">
        <v>0.012222949302082283</v>
      </c>
      <c r="K40" s="160">
        <v>0.00971730197838672</v>
      </c>
      <c r="M40" s="208">
        <v>0.009901804731556047</v>
      </c>
      <c r="N40" s="160">
        <v>0</v>
      </c>
      <c r="O40" s="117">
        <v>0.09211880199803864</v>
      </c>
      <c r="P40" s="117">
        <v>0.0695908266904921</v>
      </c>
    </row>
    <row r="41" spans="1:16" ht="18" customHeight="1">
      <c r="A41" s="89" t="s">
        <v>165</v>
      </c>
      <c r="C41" s="116">
        <v>100</v>
      </c>
      <c r="D41" s="116">
        <v>100.00000000000001</v>
      </c>
      <c r="E41" s="116">
        <v>100</v>
      </c>
      <c r="F41" s="116">
        <v>100</v>
      </c>
      <c r="G41" s="116"/>
      <c r="H41" s="116">
        <v>100</v>
      </c>
      <c r="I41" s="118">
        <v>100.00000000000001</v>
      </c>
      <c r="J41" s="174">
        <v>100</v>
      </c>
      <c r="K41" s="118">
        <v>100</v>
      </c>
      <c r="M41" s="118">
        <f>SUM(M42:M45)</f>
        <v>100</v>
      </c>
      <c r="N41" s="118">
        <v>100</v>
      </c>
      <c r="O41" s="118">
        <v>100</v>
      </c>
      <c r="P41" s="118">
        <v>100</v>
      </c>
    </row>
    <row r="42" spans="1:16" ht="18" customHeight="1">
      <c r="A42" s="91" t="s">
        <v>154</v>
      </c>
      <c r="C42" s="114">
        <v>10.946239110538626</v>
      </c>
      <c r="D42" s="114">
        <v>12.028885754326462</v>
      </c>
      <c r="E42" s="114">
        <v>11.805232407727724</v>
      </c>
      <c r="F42" s="114">
        <v>10.975997788167977</v>
      </c>
      <c r="G42" s="114"/>
      <c r="H42" s="114">
        <v>10.771542476384797</v>
      </c>
      <c r="I42" s="117">
        <v>12.425551907949776</v>
      </c>
      <c r="J42" s="160">
        <v>12.99774894721919</v>
      </c>
      <c r="K42" s="117">
        <v>13.19923343545545</v>
      </c>
      <c r="M42" s="117">
        <v>13.077572144440463</v>
      </c>
      <c r="N42" s="117">
        <v>14.7016501492165</v>
      </c>
      <c r="O42" s="117">
        <v>14.142410656787</v>
      </c>
      <c r="P42" s="117">
        <v>14.3313312558481</v>
      </c>
    </row>
    <row r="43" spans="1:16" ht="18" customHeight="1">
      <c r="A43" s="91" t="s">
        <v>155</v>
      </c>
      <c r="C43" s="114">
        <v>50.5388588522423</v>
      </c>
      <c r="D43" s="114">
        <v>55.59345776471609</v>
      </c>
      <c r="E43" s="114">
        <v>54.520720397889114</v>
      </c>
      <c r="F43" s="114">
        <v>56.00696881807917</v>
      </c>
      <c r="G43" s="114"/>
      <c r="H43" s="114">
        <v>50.59002580072863</v>
      </c>
      <c r="I43" s="117">
        <v>55.564147757237805</v>
      </c>
      <c r="J43" s="160">
        <v>54.233860462472414</v>
      </c>
      <c r="K43" s="117">
        <v>54.16423274820647</v>
      </c>
      <c r="M43" s="117">
        <v>49.5680913128864</v>
      </c>
      <c r="N43" s="117">
        <v>55.0321769530736</v>
      </c>
      <c r="O43" s="117">
        <v>54.4679211125183</v>
      </c>
      <c r="P43" s="117">
        <v>53.6065948378443</v>
      </c>
    </row>
    <row r="44" spans="1:16" ht="18" customHeight="1">
      <c r="A44" s="91" t="s">
        <v>156</v>
      </c>
      <c r="C44" s="114">
        <v>29.509010287786854</v>
      </c>
      <c r="D44" s="114">
        <v>29.912317183394105</v>
      </c>
      <c r="E44" s="114">
        <v>30.36604446960733</v>
      </c>
      <c r="F44" s="114">
        <v>30.67550513756512</v>
      </c>
      <c r="G44" s="114"/>
      <c r="H44" s="114">
        <v>29.35017792740133</v>
      </c>
      <c r="I44" s="117">
        <v>29.348567384220008</v>
      </c>
      <c r="J44" s="159">
        <v>29.45760387561386</v>
      </c>
      <c r="K44" s="117">
        <v>30.145911309523456</v>
      </c>
      <c r="M44" s="117">
        <v>28.05040663104528</v>
      </c>
      <c r="N44" s="117">
        <v>27.6796423341806</v>
      </c>
      <c r="O44" s="117">
        <v>28.0866984321368</v>
      </c>
      <c r="P44" s="117">
        <v>29.5754150756214</v>
      </c>
    </row>
    <row r="45" spans="1:16" ht="18" customHeight="1">
      <c r="A45" s="82" t="s">
        <v>157</v>
      </c>
      <c r="C45" s="114">
        <v>9.005891749432223</v>
      </c>
      <c r="D45" s="114">
        <v>2.4653392975633404</v>
      </c>
      <c r="E45" s="114">
        <v>3.3080027247758323</v>
      </c>
      <c r="F45" s="114">
        <v>2.3415282561877313</v>
      </c>
      <c r="G45" s="114"/>
      <c r="H45" s="114">
        <v>9.288253795485243</v>
      </c>
      <c r="I45" s="117">
        <v>2.6617329505924068</v>
      </c>
      <c r="J45" s="160">
        <v>3.31078671469454</v>
      </c>
      <c r="K45" s="117">
        <v>2.4906225068146184</v>
      </c>
      <c r="M45" s="117">
        <v>9.303929911627858</v>
      </c>
      <c r="N45" s="117">
        <v>2.58653056352924</v>
      </c>
      <c r="O45" s="117">
        <v>3.30296979855789</v>
      </c>
      <c r="P45" s="117">
        <v>2.4866588306862</v>
      </c>
    </row>
    <row r="46" spans="1:16" ht="18" customHeight="1">
      <c r="A46" s="80" t="s">
        <v>166</v>
      </c>
      <c r="C46" s="116">
        <v>100</v>
      </c>
      <c r="D46" s="116">
        <v>100</v>
      </c>
      <c r="E46" s="116">
        <v>100</v>
      </c>
      <c r="F46" s="116">
        <v>100</v>
      </c>
      <c r="G46" s="116"/>
      <c r="H46" s="116">
        <v>100</v>
      </c>
      <c r="I46" s="118">
        <v>100.00000000000001</v>
      </c>
      <c r="J46" s="174">
        <v>100</v>
      </c>
      <c r="K46" s="118">
        <v>100</v>
      </c>
      <c r="M46" s="118">
        <f>SUM(M47:M51)</f>
        <v>99.95828147022466</v>
      </c>
      <c r="N46" s="118">
        <f>SUM(N47:N51)</f>
        <v>99.99999999999999</v>
      </c>
      <c r="O46" s="118">
        <f>SUM(O47:O51)</f>
        <v>100.01109938129652</v>
      </c>
      <c r="P46" s="118">
        <v>100</v>
      </c>
    </row>
    <row r="47" spans="1:16" ht="18" customHeight="1">
      <c r="A47" s="91" t="s">
        <v>167</v>
      </c>
      <c r="C47" s="121">
        <v>9.5</v>
      </c>
      <c r="D47" s="121">
        <v>9.5</v>
      </c>
      <c r="E47" s="121">
        <v>8.9</v>
      </c>
      <c r="F47" s="121">
        <v>9.6</v>
      </c>
      <c r="G47" s="121"/>
      <c r="H47" s="131">
        <v>9.44458341734834</v>
      </c>
      <c r="I47" s="131">
        <v>9.8</v>
      </c>
      <c r="J47" s="131">
        <v>10.201341157825428</v>
      </c>
      <c r="K47" s="117">
        <v>9.876424918113077</v>
      </c>
      <c r="M47" s="117">
        <v>9.646500549035403</v>
      </c>
      <c r="N47" s="117">
        <v>10.4936864061329</v>
      </c>
      <c r="O47" s="117">
        <v>10.788248848640672</v>
      </c>
      <c r="P47" s="117">
        <v>11.0031364891142</v>
      </c>
    </row>
    <row r="48" spans="1:16" ht="18" customHeight="1">
      <c r="A48" s="91" t="s">
        <v>168</v>
      </c>
      <c r="C48" s="121">
        <v>17.3</v>
      </c>
      <c r="D48" s="121">
        <v>17.6</v>
      </c>
      <c r="E48" s="121">
        <v>17.1</v>
      </c>
      <c r="F48" s="121">
        <v>18.1</v>
      </c>
      <c r="G48" s="121"/>
      <c r="H48" s="131">
        <v>17.625779722395976</v>
      </c>
      <c r="I48" s="131">
        <v>18.3</v>
      </c>
      <c r="J48" s="131">
        <v>16.979063821897164</v>
      </c>
      <c r="K48" s="117">
        <v>18.314443243113075</v>
      </c>
      <c r="M48" s="117">
        <v>17.606647584558107</v>
      </c>
      <c r="N48" s="117">
        <v>17.7793516702388</v>
      </c>
      <c r="O48" s="117">
        <v>18.192906139965775</v>
      </c>
      <c r="P48" s="117">
        <v>18.7897356226684</v>
      </c>
    </row>
    <row r="49" spans="1:16" ht="18" customHeight="1">
      <c r="A49" s="91" t="s">
        <v>169</v>
      </c>
      <c r="C49" s="121">
        <v>51.5</v>
      </c>
      <c r="D49" s="121">
        <v>50.9</v>
      </c>
      <c r="E49" s="121">
        <v>52</v>
      </c>
      <c r="F49" s="121">
        <v>50.1</v>
      </c>
      <c r="G49" s="121"/>
      <c r="H49" s="131">
        <v>50.982735139387174</v>
      </c>
      <c r="I49" s="131">
        <v>50.4</v>
      </c>
      <c r="J49" s="131">
        <v>50.024555862853944</v>
      </c>
      <c r="K49" s="117">
        <v>49.21208876458581</v>
      </c>
      <c r="M49" s="117">
        <v>50.017422321681096</v>
      </c>
      <c r="N49" s="117">
        <v>49.8084424154834</v>
      </c>
      <c r="O49" s="117">
        <v>48.62147351033473</v>
      </c>
      <c r="P49" s="117">
        <v>48.5794705100498</v>
      </c>
    </row>
    <row r="50" spans="1:16" ht="18" customHeight="1">
      <c r="A50" s="91" t="s">
        <v>170</v>
      </c>
      <c r="C50" s="121">
        <v>20.9</v>
      </c>
      <c r="D50" s="121">
        <v>21.3</v>
      </c>
      <c r="E50" s="121">
        <v>21.4</v>
      </c>
      <c r="F50" s="121">
        <v>21</v>
      </c>
      <c r="G50" s="121"/>
      <c r="H50" s="131">
        <v>20.67163263807067</v>
      </c>
      <c r="I50" s="131">
        <v>20.3</v>
      </c>
      <c r="J50" s="131">
        <v>21.753516995059393</v>
      </c>
      <c r="K50" s="117">
        <v>21.24417587231228</v>
      </c>
      <c r="M50" s="117">
        <v>21.18771101495005</v>
      </c>
      <c r="N50" s="117">
        <v>20.7143426872628</v>
      </c>
      <c r="O50" s="117">
        <v>20.90847088235533</v>
      </c>
      <c r="P50" s="117">
        <v>20.419286773274</v>
      </c>
    </row>
    <row r="51" spans="1:16" ht="18" customHeight="1">
      <c r="A51" s="82" t="s">
        <v>171</v>
      </c>
      <c r="C51" s="121">
        <v>0.9</v>
      </c>
      <c r="D51" s="121">
        <v>0.8</v>
      </c>
      <c r="E51" s="121">
        <v>0.7</v>
      </c>
      <c r="F51" s="121">
        <v>1.2</v>
      </c>
      <c r="G51" s="121"/>
      <c r="H51" s="131">
        <v>1.2752690827978432</v>
      </c>
      <c r="I51" s="131">
        <v>1.2</v>
      </c>
      <c r="J51" s="131">
        <v>1.0415221623640758</v>
      </c>
      <c r="K51" s="117">
        <v>1.3528672018757615</v>
      </c>
      <c r="M51" s="117">
        <v>1.5</v>
      </c>
      <c r="N51" s="117">
        <v>1.20417682088208</v>
      </c>
      <c r="O51" s="117">
        <v>1.5</v>
      </c>
      <c r="P51" s="117">
        <v>1.20837060489363</v>
      </c>
    </row>
    <row r="52" spans="1:16" ht="15.75" customHeight="1">
      <c r="A52" s="80" t="s">
        <v>172</v>
      </c>
      <c r="C52" s="124">
        <v>100</v>
      </c>
      <c r="D52" s="124">
        <v>99.99999999999999</v>
      </c>
      <c r="E52" s="124">
        <v>100</v>
      </c>
      <c r="F52" s="124">
        <v>100</v>
      </c>
      <c r="G52" s="124"/>
      <c r="H52" s="124">
        <f>SUM(H53:H66)</f>
        <v>100</v>
      </c>
      <c r="I52" s="118">
        <v>100.00000000000001</v>
      </c>
      <c r="J52" s="130">
        <v>100</v>
      </c>
      <c r="K52" s="118">
        <v>100</v>
      </c>
      <c r="M52" s="118">
        <f>SUM(M53:M66)</f>
        <v>100</v>
      </c>
      <c r="N52" s="118">
        <f>SUM(N53:N66)</f>
        <v>100.00000000000004</v>
      </c>
      <c r="O52" s="130">
        <f>SUM(O53:O66)</f>
        <v>100</v>
      </c>
      <c r="P52" s="130">
        <v>100</v>
      </c>
    </row>
    <row r="53" spans="1:16" ht="18" customHeight="1">
      <c r="A53" s="82" t="s">
        <v>197</v>
      </c>
      <c r="C53" s="121">
        <v>0.8039981695535745</v>
      </c>
      <c r="D53" s="121">
        <v>0.8984081452442298</v>
      </c>
      <c r="E53" s="121">
        <v>0.9687920801901698</v>
      </c>
      <c r="F53" s="121">
        <v>0.7740823470174744</v>
      </c>
      <c r="G53" s="121"/>
      <c r="H53" s="121">
        <v>0.9809860384293226</v>
      </c>
      <c r="I53" s="121">
        <v>0.9</v>
      </c>
      <c r="J53" s="175">
        <v>0.9000404668439177</v>
      </c>
      <c r="K53" s="117">
        <v>0.8117254087181157</v>
      </c>
      <c r="M53" s="117">
        <v>1.009498617974228</v>
      </c>
      <c r="N53" s="117">
        <v>0.803543792536199</v>
      </c>
      <c r="O53" s="117">
        <v>0.9485898650211928</v>
      </c>
      <c r="P53" s="117">
        <v>1.06306972995932</v>
      </c>
    </row>
    <row r="54" spans="1:16" ht="18" customHeight="1">
      <c r="A54" s="91" t="s">
        <v>173</v>
      </c>
      <c r="C54" s="121">
        <v>11.629293286668249</v>
      </c>
      <c r="D54" s="121">
        <v>12.354840852699661</v>
      </c>
      <c r="E54" s="121">
        <v>11.895237244076542</v>
      </c>
      <c r="F54" s="121">
        <v>11.503931417062521</v>
      </c>
      <c r="G54" s="121"/>
      <c r="H54" s="121">
        <v>11.691620648856023</v>
      </c>
      <c r="I54" s="121">
        <v>11.5</v>
      </c>
      <c r="J54" s="175">
        <v>11.083871932589547</v>
      </c>
      <c r="K54" s="117">
        <v>10.910283101637297</v>
      </c>
      <c r="M54" s="117">
        <v>11.308890523286525</v>
      </c>
      <c r="N54" s="117">
        <v>11.7480976557294</v>
      </c>
      <c r="O54" s="117">
        <v>11.728182412155089</v>
      </c>
      <c r="P54" s="117">
        <v>10.8861114830665</v>
      </c>
    </row>
    <row r="55" spans="1:16" ht="18" customHeight="1">
      <c r="A55" s="91" t="s">
        <v>174</v>
      </c>
      <c r="C55" s="121">
        <v>8.948487268793148</v>
      </c>
      <c r="D55" s="121">
        <v>9.139265987592083</v>
      </c>
      <c r="E55" s="121">
        <v>9.227052251809996</v>
      </c>
      <c r="F55" s="121">
        <v>9.048868504635395</v>
      </c>
      <c r="G55" s="121"/>
      <c r="H55" s="121">
        <v>8.583353342310634</v>
      </c>
      <c r="I55" s="121">
        <v>9.2</v>
      </c>
      <c r="J55" s="175">
        <v>9.53494934539128</v>
      </c>
      <c r="K55" s="117">
        <v>9.264048348410556</v>
      </c>
      <c r="M55" s="117">
        <v>8.585207875542267</v>
      </c>
      <c r="N55" s="117">
        <v>9.18619148734743</v>
      </c>
      <c r="O55" s="117">
        <v>9.345210706361744</v>
      </c>
      <c r="P55" s="117">
        <v>9.01058233175674</v>
      </c>
    </row>
    <row r="56" spans="1:16" ht="18" customHeight="1">
      <c r="A56" s="91" t="s">
        <v>199</v>
      </c>
      <c r="C56" s="121">
        <v>17.89399970904941</v>
      </c>
      <c r="D56" s="121">
        <v>18.348528686848173</v>
      </c>
      <c r="E56" s="121">
        <v>18.100097453925333</v>
      </c>
      <c r="F56" s="121">
        <v>17.867110804510173</v>
      </c>
      <c r="G56" s="121"/>
      <c r="H56" s="121">
        <v>18.032405265755674</v>
      </c>
      <c r="I56" s="121">
        <v>18.5</v>
      </c>
      <c r="J56" s="175">
        <v>18.703066412316538</v>
      </c>
      <c r="K56" s="117">
        <v>18.35054819234865</v>
      </c>
      <c r="M56" s="117">
        <v>18.340820788466566</v>
      </c>
      <c r="N56" s="117">
        <v>18.3987715797871</v>
      </c>
      <c r="O56" s="117">
        <v>18.613059384155683</v>
      </c>
      <c r="P56" s="117">
        <v>18.151939535882</v>
      </c>
    </row>
    <row r="57" spans="1:16" ht="18" customHeight="1">
      <c r="A57" s="91" t="s">
        <v>198</v>
      </c>
      <c r="C57" s="121">
        <v>3.9266059483859306</v>
      </c>
      <c r="D57" s="121">
        <v>4.001036962318232</v>
      </c>
      <c r="E57" s="121">
        <v>4.187405737166892</v>
      </c>
      <c r="F57" s="121">
        <v>3.911538827641577</v>
      </c>
      <c r="G57" s="121"/>
      <c r="H57" s="121">
        <v>4.363304696025404</v>
      </c>
      <c r="I57" s="121">
        <v>4.2</v>
      </c>
      <c r="J57" s="175">
        <v>3.9062854211766105</v>
      </c>
      <c r="K57" s="117">
        <v>3.9444275470417898</v>
      </c>
      <c r="M57" s="117">
        <v>4.05167955282345</v>
      </c>
      <c r="N57" s="117">
        <v>3.87287981100259</v>
      </c>
      <c r="O57" s="117">
        <v>3.4396438329968997</v>
      </c>
      <c r="P57" s="117">
        <v>4.0571337582584</v>
      </c>
    </row>
    <row r="58" spans="1:16" ht="18" customHeight="1">
      <c r="A58" s="104" t="s">
        <v>175</v>
      </c>
      <c r="C58" s="121">
        <v>7.4914038930883695</v>
      </c>
      <c r="D58" s="121">
        <v>7.413402983688818</v>
      </c>
      <c r="E58" s="121">
        <v>7.038166104421517</v>
      </c>
      <c r="F58" s="121">
        <v>7.157232465361924</v>
      </c>
      <c r="G58" s="121"/>
      <c r="H58" s="121">
        <v>7.219437609994405</v>
      </c>
      <c r="I58" s="121">
        <v>7.3</v>
      </c>
      <c r="J58" s="175">
        <v>7.027375346218211</v>
      </c>
      <c r="K58" s="117">
        <v>7.157522128696253</v>
      </c>
      <c r="M58" s="117">
        <v>7.176113264593214</v>
      </c>
      <c r="N58" s="117">
        <v>7.42237911082659</v>
      </c>
      <c r="O58" s="117">
        <v>7.536563237131628</v>
      </c>
      <c r="P58" s="117">
        <v>7.56101309145769</v>
      </c>
    </row>
    <row r="59" spans="1:16" ht="18" customHeight="1">
      <c r="A59" s="91" t="s">
        <v>200</v>
      </c>
      <c r="C59" s="121">
        <v>11.23936123634227</v>
      </c>
      <c r="D59" s="121">
        <v>10.489282806636453</v>
      </c>
      <c r="E59" s="121">
        <v>10.350444999681425</v>
      </c>
      <c r="F59" s="121">
        <v>10.741688560193548</v>
      </c>
      <c r="G59" s="121"/>
      <c r="H59" s="121">
        <v>10.715945749101639</v>
      </c>
      <c r="I59" s="121">
        <v>10.1</v>
      </c>
      <c r="J59" s="175">
        <v>10.234144339412609</v>
      </c>
      <c r="K59" s="117">
        <v>10.399208981093404</v>
      </c>
      <c r="M59" s="117">
        <v>11.292041552090733</v>
      </c>
      <c r="N59" s="117">
        <v>10.6529291310239</v>
      </c>
      <c r="O59" s="117">
        <v>10.905381261478713</v>
      </c>
      <c r="P59" s="117">
        <v>10.4934437320421</v>
      </c>
    </row>
    <row r="60" spans="1:16" ht="18" customHeight="1">
      <c r="A60" s="91" t="s">
        <v>201</v>
      </c>
      <c r="C60" s="121">
        <v>8.389493152774483</v>
      </c>
      <c r="D60" s="121">
        <v>8.268563411395405</v>
      </c>
      <c r="E60" s="121">
        <v>8.184684382270826</v>
      </c>
      <c r="F60" s="121">
        <v>9.122318750691617</v>
      </c>
      <c r="G60" s="121"/>
      <c r="H60" s="121">
        <v>8.588681503865939</v>
      </c>
      <c r="I60" s="121">
        <v>7.9</v>
      </c>
      <c r="J60" s="175">
        <v>7.842193519485327</v>
      </c>
      <c r="K60" s="117">
        <v>9.113989802938034</v>
      </c>
      <c r="M60" s="117">
        <v>8.852087878809945</v>
      </c>
      <c r="N60" s="117">
        <v>7.8845358549995</v>
      </c>
      <c r="O60" s="117">
        <v>7.609936495595635</v>
      </c>
      <c r="P60" s="117">
        <v>8.24661917094107</v>
      </c>
    </row>
    <row r="61" spans="1:16" ht="18" customHeight="1">
      <c r="A61" s="91" t="s">
        <v>176</v>
      </c>
      <c r="C61" s="121">
        <v>7.924342960125646</v>
      </c>
      <c r="D61" s="121">
        <v>8.285755432226622</v>
      </c>
      <c r="E61" s="121">
        <v>8.186642868352532</v>
      </c>
      <c r="F61" s="121">
        <v>8.347303034777493</v>
      </c>
      <c r="G61" s="121"/>
      <c r="H61" s="121">
        <v>8.120543782295064</v>
      </c>
      <c r="I61" s="121">
        <v>8.4</v>
      </c>
      <c r="J61" s="175">
        <v>8.57725377651069</v>
      </c>
      <c r="K61" s="117">
        <v>8.358974093723802</v>
      </c>
      <c r="M61" s="117">
        <v>7.692120331284421</v>
      </c>
      <c r="N61" s="117">
        <v>8.71357372364173</v>
      </c>
      <c r="O61" s="117">
        <v>8.505599738819356</v>
      </c>
      <c r="P61" s="117">
        <v>8.18560669222252</v>
      </c>
    </row>
    <row r="62" spans="1:16" ht="18" customHeight="1">
      <c r="A62" s="91" t="s">
        <v>202</v>
      </c>
      <c r="C62" s="121">
        <v>6.33094711478707</v>
      </c>
      <c r="D62" s="121">
        <v>5.922453718228659</v>
      </c>
      <c r="E62" s="121">
        <v>5.835056986385956</v>
      </c>
      <c r="F62" s="121">
        <v>5.999812989871518</v>
      </c>
      <c r="G62" s="121"/>
      <c r="H62" s="121">
        <v>6.160767657003941</v>
      </c>
      <c r="I62" s="121">
        <v>6.1</v>
      </c>
      <c r="J62" s="175">
        <v>6.113132573576234</v>
      </c>
      <c r="K62" s="117">
        <v>5.736320078091156</v>
      </c>
      <c r="M62" s="117">
        <v>6.030333002798871</v>
      </c>
      <c r="N62" s="117">
        <v>6.14331033537962</v>
      </c>
      <c r="O62" s="117">
        <v>6.504117022470267</v>
      </c>
      <c r="P62" s="117">
        <v>6.49965086123754</v>
      </c>
    </row>
    <row r="63" spans="1:16" ht="18" customHeight="1">
      <c r="A63" s="91" t="s">
        <v>177</v>
      </c>
      <c r="C63" s="121">
        <v>7.267735627605844</v>
      </c>
      <c r="D63" s="121">
        <v>7.332892723808474</v>
      </c>
      <c r="E63" s="121">
        <v>7.725876946352448</v>
      </c>
      <c r="F63" s="121">
        <v>7.449032172132733</v>
      </c>
      <c r="G63" s="121"/>
      <c r="H63" s="121">
        <v>7.290022983441929</v>
      </c>
      <c r="I63" s="121">
        <v>7.4</v>
      </c>
      <c r="J63" s="175">
        <v>7.670505490430403</v>
      </c>
      <c r="K63" s="117">
        <v>7.841464168466473</v>
      </c>
      <c r="M63" s="117">
        <v>8.002047656390133</v>
      </c>
      <c r="N63" s="117">
        <v>7.7865186696068</v>
      </c>
      <c r="O63" s="117">
        <v>7.353942928576798</v>
      </c>
      <c r="P63" s="117">
        <v>7.60495057278446</v>
      </c>
    </row>
    <row r="64" spans="1:16" ht="18" customHeight="1">
      <c r="A64" s="91" t="s">
        <v>203</v>
      </c>
      <c r="C64" s="121">
        <v>5.131791083353106</v>
      </c>
      <c r="D64" s="121">
        <v>5.345621488920274</v>
      </c>
      <c r="E64" s="121">
        <v>5.809998627349275</v>
      </c>
      <c r="F64" s="121">
        <v>5.787963476518288</v>
      </c>
      <c r="G64" s="121"/>
      <c r="H64" s="121">
        <v>5.599804168784242</v>
      </c>
      <c r="I64" s="121">
        <v>5.7</v>
      </c>
      <c r="J64" s="175">
        <v>5.480685879169252</v>
      </c>
      <c r="K64" s="117">
        <v>5.696280723866075</v>
      </c>
      <c r="M64" s="117">
        <v>5.5458643978392805</v>
      </c>
      <c r="N64" s="117">
        <v>5.44026853097551</v>
      </c>
      <c r="O64" s="117">
        <v>5.756105311240128</v>
      </c>
      <c r="P64" s="117">
        <v>6.21124680242079</v>
      </c>
    </row>
    <row r="65" spans="1:16" ht="18" customHeight="1">
      <c r="A65" s="82" t="s">
        <v>308</v>
      </c>
      <c r="C65" s="121">
        <v>0.8956087646746438</v>
      </c>
      <c r="D65" s="121">
        <v>0.8387494634623922</v>
      </c>
      <c r="E65" s="121">
        <v>0.9646784041844894</v>
      </c>
      <c r="F65" s="121">
        <v>0.9623537848192847</v>
      </c>
      <c r="G65" s="121"/>
      <c r="H65" s="121">
        <v>0.9462168052768887</v>
      </c>
      <c r="I65" s="121">
        <v>0.9</v>
      </c>
      <c r="J65" s="175">
        <v>0.9858971695540459</v>
      </c>
      <c r="K65" s="117">
        <v>0.8371633720123218</v>
      </c>
      <c r="M65" s="117">
        <v>0.8078801290699829</v>
      </c>
      <c r="N65" s="117">
        <v>0.93751607356772</v>
      </c>
      <c r="O65" s="117">
        <v>0.831884820408559</v>
      </c>
      <c r="P65" s="117">
        <v>0.726537054092366</v>
      </c>
    </row>
    <row r="66" spans="1:16" ht="18" customHeight="1">
      <c r="A66" s="294" t="s">
        <v>195</v>
      </c>
      <c r="B66" s="41"/>
      <c r="C66" s="301">
        <v>2.1269317847982556</v>
      </c>
      <c r="D66" s="301">
        <v>1.361197336930523</v>
      </c>
      <c r="E66" s="301">
        <v>1.5258659138326</v>
      </c>
      <c r="F66" s="301">
        <v>1.3267628647664476</v>
      </c>
      <c r="G66" s="301"/>
      <c r="H66" s="301">
        <v>1.7069097488588925</v>
      </c>
      <c r="I66" s="301">
        <v>1.9</v>
      </c>
      <c r="J66" s="302">
        <v>1.9405983273253375</v>
      </c>
      <c r="K66" s="220">
        <v>1.5780440529560738</v>
      </c>
      <c r="L66" s="41"/>
      <c r="M66" s="220">
        <v>1.305414429030384</v>
      </c>
      <c r="N66" s="220">
        <v>1.00948424357594</v>
      </c>
      <c r="O66" s="220">
        <v>0.921782983588306</v>
      </c>
      <c r="P66" s="220">
        <v>1.30209518387852</v>
      </c>
    </row>
    <row r="67" spans="1:16" ht="12.75" customHeight="1">
      <c r="A67" s="82"/>
      <c r="B67" s="3"/>
      <c r="C67" s="179"/>
      <c r="D67" s="179"/>
      <c r="E67" s="179"/>
      <c r="F67" s="179"/>
      <c r="G67" s="179"/>
      <c r="H67" s="179"/>
      <c r="I67" s="179"/>
      <c r="J67" s="175"/>
      <c r="K67" s="258"/>
      <c r="L67" s="3"/>
      <c r="M67" s="258"/>
      <c r="N67" s="258"/>
      <c r="O67" s="258"/>
      <c r="P67" s="258"/>
    </row>
    <row r="68" spans="1:10" ht="13.5" customHeight="1">
      <c r="A68" s="324" t="s">
        <v>304</v>
      </c>
      <c r="B68" s="324"/>
      <c r="C68" s="324"/>
      <c r="D68" s="324"/>
      <c r="E68" s="324"/>
      <c r="F68" s="324"/>
      <c r="G68" s="324"/>
      <c r="H68" s="324"/>
      <c r="I68" s="324"/>
      <c r="J68" s="324"/>
    </row>
    <row r="69" spans="1:10" ht="15" customHeight="1">
      <c r="A69" s="324" t="s">
        <v>305</v>
      </c>
      <c r="B69" s="324"/>
      <c r="C69" s="324"/>
      <c r="D69" s="324"/>
      <c r="E69" s="324"/>
      <c r="F69" s="324"/>
      <c r="G69" s="324"/>
      <c r="H69" s="324"/>
      <c r="I69" s="324"/>
      <c r="J69" s="324"/>
    </row>
    <row r="70" spans="1:10" ht="33.75" customHeight="1">
      <c r="A70" s="317" t="s">
        <v>309</v>
      </c>
      <c r="B70" s="317"/>
      <c r="C70" s="317"/>
      <c r="D70" s="317"/>
      <c r="E70" s="317"/>
      <c r="F70" s="317"/>
      <c r="G70" s="317"/>
      <c r="H70" s="232"/>
      <c r="I70" s="232"/>
      <c r="J70" s="232"/>
    </row>
    <row r="71" spans="1:10" ht="12" customHeight="1">
      <c r="A71" s="286"/>
      <c r="B71" s="286"/>
      <c r="C71" s="286"/>
      <c r="D71" s="286"/>
      <c r="E71" s="286"/>
      <c r="F71" s="286"/>
      <c r="G71" s="286"/>
      <c r="H71" s="289"/>
      <c r="I71" s="289"/>
      <c r="J71" s="289"/>
    </row>
    <row r="72" spans="1:10" ht="20.25" customHeight="1">
      <c r="A72" s="326" t="s">
        <v>263</v>
      </c>
      <c r="B72" s="326"/>
      <c r="C72" s="326"/>
      <c r="D72" s="327"/>
      <c r="E72" s="327"/>
      <c r="F72" s="327"/>
      <c r="G72" s="327"/>
      <c r="H72" s="136"/>
      <c r="I72" s="136"/>
      <c r="J72" s="136"/>
    </row>
    <row r="73" spans="1:10" ht="15.75" customHeight="1">
      <c r="A73" s="290"/>
      <c r="B73" s="290"/>
      <c r="C73" s="290"/>
      <c r="D73" s="300"/>
      <c r="E73" s="300"/>
      <c r="F73" s="300"/>
      <c r="G73" s="300"/>
      <c r="H73" s="289"/>
      <c r="I73" s="289"/>
      <c r="J73" s="289"/>
    </row>
    <row r="74" spans="1:4" ht="15">
      <c r="A74" s="318" t="s">
        <v>95</v>
      </c>
      <c r="B74" s="319"/>
      <c r="C74" s="185"/>
      <c r="D74" s="185"/>
    </row>
  </sheetData>
  <sheetProtection/>
  <mergeCells count="10">
    <mergeCell ref="M4:P4"/>
    <mergeCell ref="C4:F4"/>
    <mergeCell ref="C3:P3"/>
    <mergeCell ref="A72:G72"/>
    <mergeCell ref="A74:B74"/>
    <mergeCell ref="A3:A5"/>
    <mergeCell ref="A68:J68"/>
    <mergeCell ref="A69:J69"/>
    <mergeCell ref="H4:K4"/>
    <mergeCell ref="A70:G70"/>
  </mergeCells>
  <printOptions/>
  <pageMargins left="0.7480314960629921" right="0.7480314960629921" top="0.984251968503937" bottom="0.984251968503937" header="0" footer="0"/>
  <pageSetup horizontalDpi="1200" verticalDpi="1200" orientation="landscape" paperSize="9" scale="70" r:id="rId1"/>
</worksheet>
</file>

<file path=xl/worksheets/sheet6.xml><?xml version="1.0" encoding="utf-8"?>
<worksheet xmlns="http://schemas.openxmlformats.org/spreadsheetml/2006/main" xmlns:r="http://schemas.openxmlformats.org/officeDocument/2006/relationships">
  <dimension ref="A1:Q92"/>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9.28125" style="2" customWidth="1"/>
    <col min="2" max="2" width="2.28125" style="2" customWidth="1"/>
    <col min="3" max="3" width="9.421875" style="2" customWidth="1"/>
    <col min="4" max="4" width="9.7109375" style="2" customWidth="1"/>
    <col min="5" max="5" width="9.28125" style="2" customWidth="1"/>
    <col min="6" max="6" width="11.421875" style="2" customWidth="1"/>
    <col min="7" max="7" width="2.28125" style="2" customWidth="1"/>
    <col min="8" max="11" width="9.7109375" style="2" customWidth="1"/>
    <col min="12" max="12" width="2.28125" style="2" customWidth="1"/>
    <col min="13" max="15" width="11.57421875" style="2" customWidth="1"/>
    <col min="16" max="16" width="11.57421875" style="3" customWidth="1"/>
    <col min="17" max="17" width="11.421875" style="3" customWidth="1"/>
    <col min="18" max="16384" width="11.421875" style="2" customWidth="1"/>
  </cols>
  <sheetData>
    <row r="1" spans="1:10" ht="15.75" customHeight="1">
      <c r="A1" s="145" t="s">
        <v>311</v>
      </c>
      <c r="B1" s="127"/>
      <c r="C1" s="127"/>
      <c r="D1" s="127"/>
      <c r="E1" s="105"/>
      <c r="F1" s="105"/>
      <c r="G1" s="105"/>
      <c r="H1" s="105"/>
      <c r="I1" s="105"/>
      <c r="J1" s="105"/>
    </row>
    <row r="2" spans="1:10" ht="12.75" customHeight="1">
      <c r="A2" s="127"/>
      <c r="B2" s="127"/>
      <c r="C2" s="127"/>
      <c r="D2" s="127"/>
      <c r="E2" s="105"/>
      <c r="F2" s="105"/>
      <c r="G2" s="105"/>
      <c r="H2" s="105"/>
      <c r="I2" s="105"/>
      <c r="J2" s="105"/>
    </row>
    <row r="3" spans="1:17" s="14" customFormat="1" ht="18" customHeight="1">
      <c r="A3" s="320" t="s">
        <v>64</v>
      </c>
      <c r="B3" s="212"/>
      <c r="C3" s="314" t="s">
        <v>7</v>
      </c>
      <c r="D3" s="314"/>
      <c r="E3" s="314"/>
      <c r="F3" s="314"/>
      <c r="G3" s="314"/>
      <c r="H3" s="314"/>
      <c r="I3" s="314"/>
      <c r="J3" s="314"/>
      <c r="K3" s="314"/>
      <c r="L3" s="314"/>
      <c r="M3" s="314"/>
      <c r="N3" s="314"/>
      <c r="O3" s="314"/>
      <c r="P3" s="325"/>
      <c r="Q3" s="11"/>
    </row>
    <row r="4" spans="1:17" s="14" customFormat="1" ht="18" customHeight="1">
      <c r="A4" s="321"/>
      <c r="B4" s="132"/>
      <c r="C4" s="314" t="s">
        <v>33</v>
      </c>
      <c r="D4" s="325"/>
      <c r="E4" s="325"/>
      <c r="F4" s="325"/>
      <c r="G4" s="76"/>
      <c r="H4" s="305" t="s">
        <v>63</v>
      </c>
      <c r="I4" s="305"/>
      <c r="J4" s="305"/>
      <c r="K4" s="305"/>
      <c r="L4" s="199"/>
      <c r="M4" s="305" t="s">
        <v>217</v>
      </c>
      <c r="N4" s="305"/>
      <c r="O4" s="305"/>
      <c r="P4" s="305"/>
      <c r="Q4" s="11"/>
    </row>
    <row r="5" spans="1:17" s="14" customFormat="1" ht="18" customHeight="1">
      <c r="A5" s="322"/>
      <c r="B5" s="133"/>
      <c r="C5" s="284" t="s">
        <v>34</v>
      </c>
      <c r="D5" s="284" t="s">
        <v>22</v>
      </c>
      <c r="E5" s="284" t="s">
        <v>23</v>
      </c>
      <c r="F5" s="284" t="s">
        <v>31</v>
      </c>
      <c r="G5" s="284"/>
      <c r="H5" s="284" t="s">
        <v>34</v>
      </c>
      <c r="I5" s="284" t="s">
        <v>22</v>
      </c>
      <c r="J5" s="284" t="s">
        <v>23</v>
      </c>
      <c r="K5" s="284" t="s">
        <v>31</v>
      </c>
      <c r="L5" s="108"/>
      <c r="M5" s="285" t="s">
        <v>34</v>
      </c>
      <c r="N5" s="285" t="s">
        <v>22</v>
      </c>
      <c r="O5" s="285" t="s">
        <v>312</v>
      </c>
      <c r="P5" s="285" t="s">
        <v>31</v>
      </c>
      <c r="Q5" s="77"/>
    </row>
    <row r="6" spans="1:17" s="14" customFormat="1" ht="15" customHeight="1">
      <c r="A6" s="287"/>
      <c r="B6" s="132"/>
      <c r="C6" s="283"/>
      <c r="D6" s="283"/>
      <c r="E6" s="283"/>
      <c r="F6" s="283"/>
      <c r="G6" s="283"/>
      <c r="H6" s="283"/>
      <c r="I6" s="283"/>
      <c r="J6" s="283"/>
      <c r="K6" s="283"/>
      <c r="L6" s="77"/>
      <c r="M6" s="283"/>
      <c r="N6" s="283"/>
      <c r="O6" s="283"/>
      <c r="P6" s="283"/>
      <c r="Q6" s="77"/>
    </row>
    <row r="7" spans="1:17" s="14" customFormat="1" ht="18" customHeight="1">
      <c r="A7" s="249" t="s">
        <v>32</v>
      </c>
      <c r="C7" s="120">
        <v>9.2</v>
      </c>
      <c r="D7" s="116">
        <v>8.7</v>
      </c>
      <c r="E7" s="120">
        <v>8.3</v>
      </c>
      <c r="F7" s="120">
        <v>7.2</v>
      </c>
      <c r="G7" s="120"/>
      <c r="H7" s="120">
        <v>9.1</v>
      </c>
      <c r="I7" s="156">
        <v>9.6</v>
      </c>
      <c r="J7" s="120">
        <v>9</v>
      </c>
      <c r="K7" s="118">
        <v>9.1</v>
      </c>
      <c r="M7" s="118">
        <v>10.072033799432912</v>
      </c>
      <c r="N7" s="118">
        <v>10.6421624114833</v>
      </c>
      <c r="O7" s="120">
        <v>9</v>
      </c>
      <c r="P7" s="118">
        <v>8.89855930873137</v>
      </c>
      <c r="Q7" s="11"/>
    </row>
    <row r="8" spans="1:17" s="14" customFormat="1" ht="18" customHeight="1">
      <c r="A8" s="89" t="s">
        <v>158</v>
      </c>
      <c r="C8" s="45"/>
      <c r="D8" s="45"/>
      <c r="E8" s="180"/>
      <c r="F8" s="180"/>
      <c r="G8" s="180"/>
      <c r="H8" s="180"/>
      <c r="I8" s="181"/>
      <c r="J8" s="181"/>
      <c r="Q8" s="11"/>
    </row>
    <row r="9" spans="1:17" s="14" customFormat="1" ht="18" customHeight="1">
      <c r="A9" s="91" t="s">
        <v>73</v>
      </c>
      <c r="C9" s="113">
        <v>2.152857075993996</v>
      </c>
      <c r="D9" s="113">
        <v>2.223808345089067</v>
      </c>
      <c r="E9" s="114">
        <v>2.1394844209737265</v>
      </c>
      <c r="F9" s="114">
        <v>2.036846447856881</v>
      </c>
      <c r="G9" s="114"/>
      <c r="H9" s="114">
        <v>2.3596870422635847</v>
      </c>
      <c r="I9" s="114">
        <v>2.3882915304942607</v>
      </c>
      <c r="J9" s="121">
        <v>2.282760143900588</v>
      </c>
      <c r="K9" s="117">
        <v>2.3631311505080594</v>
      </c>
      <c r="M9" s="117">
        <v>2.4896823061052595</v>
      </c>
      <c r="N9" s="117">
        <v>2.45602084065129</v>
      </c>
      <c r="O9" s="117">
        <v>2.32273001804345</v>
      </c>
      <c r="P9" s="117">
        <v>2.039424360601</v>
      </c>
      <c r="Q9" s="11"/>
    </row>
    <row r="10" spans="1:17" s="14" customFormat="1" ht="18" customHeight="1">
      <c r="A10" s="91" t="s">
        <v>74</v>
      </c>
      <c r="C10" s="113">
        <v>2.0675836657179736</v>
      </c>
      <c r="D10" s="113">
        <v>1.8042147610361707</v>
      </c>
      <c r="E10" s="114">
        <v>1.8931474965274808</v>
      </c>
      <c r="F10" s="114">
        <v>1.634520085579974</v>
      </c>
      <c r="G10" s="114"/>
      <c r="H10" s="114">
        <v>2.1340811309015373</v>
      </c>
      <c r="I10" s="114">
        <v>2.293084059098811</v>
      </c>
      <c r="J10" s="121">
        <v>2.255723548035878</v>
      </c>
      <c r="K10" s="117">
        <v>2.1211463481029127</v>
      </c>
      <c r="M10" s="117">
        <v>2.320624925200012</v>
      </c>
      <c r="N10" s="117">
        <v>2.41218341466534</v>
      </c>
      <c r="O10" s="117">
        <v>2.30792009448701</v>
      </c>
      <c r="P10" s="117">
        <v>2.14172641357136</v>
      </c>
      <c r="Q10" s="11"/>
    </row>
    <row r="11" spans="1:17" s="14" customFormat="1" ht="18" customHeight="1">
      <c r="A11" s="91" t="s">
        <v>161</v>
      </c>
      <c r="C11" s="113">
        <v>0.1305789166942897</v>
      </c>
      <c r="D11" s="113">
        <v>0.06213115633964498</v>
      </c>
      <c r="E11" s="114">
        <v>0.11832171853296755</v>
      </c>
      <c r="F11" s="114">
        <v>0.07987235402348206</v>
      </c>
      <c r="G11" s="114"/>
      <c r="H11" s="114">
        <v>0.13571152508668138</v>
      </c>
      <c r="I11" s="114">
        <v>0.07801982122670138</v>
      </c>
      <c r="J11" s="121">
        <v>0.09137168460086494</v>
      </c>
      <c r="K11" s="117">
        <v>0.053249601013244906</v>
      </c>
      <c r="M11" s="117">
        <v>0.0961956067662093</v>
      </c>
      <c r="N11" s="117">
        <v>0.100064494230971</v>
      </c>
      <c r="O11" s="117">
        <v>0.0887839033225133</v>
      </c>
      <c r="P11" s="117">
        <v>0.0150568972833055</v>
      </c>
      <c r="Q11" s="11"/>
    </row>
    <row r="12" spans="1:17" s="14" customFormat="1" ht="18" customHeight="1">
      <c r="A12" s="91" t="s">
        <v>75</v>
      </c>
      <c r="C12" s="113">
        <v>2.759067673106626</v>
      </c>
      <c r="D12" s="113">
        <v>2.4118600334687947</v>
      </c>
      <c r="E12" s="114">
        <v>2.4556128860327435</v>
      </c>
      <c r="F12" s="114">
        <v>1.782102164214689</v>
      </c>
      <c r="G12" s="114"/>
      <c r="H12" s="114">
        <v>2.3290804202525828</v>
      </c>
      <c r="I12" s="114">
        <v>2.6450116765784184</v>
      </c>
      <c r="J12" s="121">
        <v>2.162057755927131</v>
      </c>
      <c r="K12" s="117">
        <v>2.339515172052612</v>
      </c>
      <c r="M12" s="117">
        <v>2.8250271161716256</v>
      </c>
      <c r="N12" s="117">
        <v>2.83622891262904</v>
      </c>
      <c r="O12" s="117">
        <v>2.6517402605654</v>
      </c>
      <c r="P12" s="117">
        <v>2.47273253956269</v>
      </c>
      <c r="Q12" s="11"/>
    </row>
    <row r="13" spans="1:17" s="14" customFormat="1" ht="18" customHeight="1">
      <c r="A13" s="91" t="s">
        <v>76</v>
      </c>
      <c r="C13" s="113">
        <v>1.9733341069918426</v>
      </c>
      <c r="D13" s="113">
        <v>2.1320615511800995</v>
      </c>
      <c r="E13" s="114">
        <v>1.5929630928310623</v>
      </c>
      <c r="F13" s="114">
        <v>1.570016801435986</v>
      </c>
      <c r="G13" s="114"/>
      <c r="H13" s="114">
        <v>1.9462888581533861</v>
      </c>
      <c r="I13" s="114">
        <v>2.044988790764192</v>
      </c>
      <c r="J13" s="121">
        <v>2.0148037679715034</v>
      </c>
      <c r="K13" s="117">
        <v>2.0447199564880414</v>
      </c>
      <c r="M13" s="117">
        <v>2.1474653059780526</v>
      </c>
      <c r="N13" s="117">
        <v>2.64650603946952</v>
      </c>
      <c r="O13" s="117">
        <v>2.22326602684469</v>
      </c>
      <c r="P13" s="117">
        <v>2.0879443375609</v>
      </c>
      <c r="Q13" s="11"/>
    </row>
    <row r="14" spans="1:17" s="14" customFormat="1" ht="18" customHeight="1">
      <c r="A14" s="91" t="s">
        <v>162</v>
      </c>
      <c r="C14" s="113">
        <v>0.1261709866518261</v>
      </c>
      <c r="D14" s="113">
        <v>0.08518601295974533</v>
      </c>
      <c r="E14" s="114">
        <v>0.09894258639967644</v>
      </c>
      <c r="F14" s="114">
        <v>0.11735884172448141</v>
      </c>
      <c r="G14" s="114"/>
      <c r="H14" s="114">
        <v>0.24271870936870402</v>
      </c>
      <c r="I14" s="114">
        <v>0.16918268298442818</v>
      </c>
      <c r="J14" s="121">
        <v>0.1832360634316107</v>
      </c>
      <c r="K14" s="117">
        <v>0.20952342647274905</v>
      </c>
      <c r="M14" s="117">
        <v>0.193038539211753</v>
      </c>
      <c r="N14" s="117">
        <v>0.191158709837095</v>
      </c>
      <c r="O14" s="258">
        <v>0.142910467658508</v>
      </c>
      <c r="P14" s="117">
        <v>0.141674760152111</v>
      </c>
      <c r="Q14" s="11"/>
    </row>
    <row r="15" spans="1:17" s="14" customFormat="1" ht="18" customHeight="1">
      <c r="A15" s="103" t="s">
        <v>185</v>
      </c>
      <c r="C15" s="45"/>
      <c r="D15" s="45"/>
      <c r="E15" s="180"/>
      <c r="F15" s="180"/>
      <c r="G15" s="180"/>
      <c r="H15" s="180"/>
      <c r="I15" s="114"/>
      <c r="J15" s="181"/>
      <c r="K15" s="116"/>
      <c r="O15" s="11"/>
      <c r="Q15" s="11"/>
    </row>
    <row r="16" spans="1:17" s="14" customFormat="1" ht="18" customHeight="1">
      <c r="A16" s="91" t="s">
        <v>144</v>
      </c>
      <c r="C16" s="113">
        <v>2.627759444350765</v>
      </c>
      <c r="D16" s="113">
        <v>2.427649165643297</v>
      </c>
      <c r="E16" s="114">
        <v>1.9609705376803344</v>
      </c>
      <c r="F16" s="114">
        <v>1.885465010323022</v>
      </c>
      <c r="G16" s="114"/>
      <c r="H16" s="114">
        <v>2.1392930720929004</v>
      </c>
      <c r="I16" s="114">
        <v>2.411953661349881</v>
      </c>
      <c r="J16" s="121">
        <v>2.490654013868265</v>
      </c>
      <c r="K16" s="117">
        <v>2.329745168567618</v>
      </c>
      <c r="M16" s="117">
        <v>2.6203818769885507</v>
      </c>
      <c r="N16" s="117">
        <v>3.08221586013352</v>
      </c>
      <c r="O16" s="258">
        <v>2.66362299289797</v>
      </c>
      <c r="P16" s="117">
        <v>2.48519188017181</v>
      </c>
      <c r="Q16" s="11"/>
    </row>
    <row r="17" spans="1:17" s="14" customFormat="1" ht="18" customHeight="1">
      <c r="A17" s="91" t="s">
        <v>159</v>
      </c>
      <c r="C17" s="113">
        <v>1.3965444393080928</v>
      </c>
      <c r="D17" s="113">
        <v>1.3934329706879687</v>
      </c>
      <c r="E17" s="114">
        <v>1.3434263764340342</v>
      </c>
      <c r="F17" s="114">
        <v>1.1359302952608965</v>
      </c>
      <c r="G17" s="114"/>
      <c r="H17" s="114">
        <v>1.673040855278003</v>
      </c>
      <c r="I17" s="114">
        <v>1.6311421589458615</v>
      </c>
      <c r="J17" s="121">
        <v>1.5514248447685997</v>
      </c>
      <c r="K17" s="117">
        <v>1.6348652282725102</v>
      </c>
      <c r="M17" s="117">
        <v>1.6902953084695038</v>
      </c>
      <c r="N17" s="117">
        <v>1.98295706271039</v>
      </c>
      <c r="O17" s="258">
        <v>1.83049293673296</v>
      </c>
      <c r="P17" s="117">
        <v>1.44128669709356</v>
      </c>
      <c r="Q17" s="11"/>
    </row>
    <row r="18" spans="1:16" ht="18" customHeight="1">
      <c r="A18" s="91" t="s">
        <v>160</v>
      </c>
      <c r="C18" s="113">
        <v>4.300865428941282</v>
      </c>
      <c r="D18" s="113">
        <v>4.12886206899314</v>
      </c>
      <c r="E18" s="114">
        <v>4.383126775521811</v>
      </c>
      <c r="F18" s="114">
        <v>3.470226756973345</v>
      </c>
      <c r="G18" s="114"/>
      <c r="H18" s="114">
        <v>4.446079684549193</v>
      </c>
      <c r="I18" s="114">
        <v>4.735477095476543</v>
      </c>
      <c r="J18" s="121">
        <v>4.086067215348411</v>
      </c>
      <c r="K18" s="117">
        <v>4.381846563019874</v>
      </c>
      <c r="M18" s="117">
        <v>4.763142781227255</v>
      </c>
      <c r="N18" s="117">
        <v>4.67684571253987</v>
      </c>
      <c r="O18" s="258">
        <v>4.29658725053164</v>
      </c>
      <c r="P18" s="117">
        <v>4.17783870334139</v>
      </c>
    </row>
    <row r="19" spans="1:16" ht="18" customHeight="1">
      <c r="A19" s="104" t="s">
        <v>186</v>
      </c>
      <c r="C19" s="113">
        <v>0.8844231125564135</v>
      </c>
      <c r="D19" s="113">
        <v>0.7693176547491162</v>
      </c>
      <c r="E19" s="114">
        <v>0.610948511661477</v>
      </c>
      <c r="F19" s="114">
        <v>0.7290946322782298</v>
      </c>
      <c r="G19" s="114"/>
      <c r="H19" s="114">
        <v>0.8891540741063803</v>
      </c>
      <c r="I19" s="114">
        <v>0.840005645374527</v>
      </c>
      <c r="J19" s="121">
        <v>0.8618068898823007</v>
      </c>
      <c r="K19" s="117">
        <v>0.7848286947776173</v>
      </c>
      <c r="M19" s="117">
        <v>0.9982138327476039</v>
      </c>
      <c r="N19" s="117">
        <v>0.900143776099477</v>
      </c>
      <c r="O19" s="258">
        <v>0.946647590759001</v>
      </c>
      <c r="P19" s="117">
        <v>0.794242028124617</v>
      </c>
    </row>
    <row r="20" spans="1:16" ht="18" customHeight="1">
      <c r="A20" s="89" t="s">
        <v>145</v>
      </c>
      <c r="C20" s="193"/>
      <c r="D20" s="193"/>
      <c r="E20" s="180"/>
      <c r="F20" s="180"/>
      <c r="G20" s="180"/>
      <c r="H20" s="180"/>
      <c r="I20" s="114"/>
      <c r="J20" s="182"/>
      <c r="O20" s="3"/>
      <c r="P20" s="2"/>
    </row>
    <row r="21" spans="1:17" s="14" customFormat="1" ht="18" customHeight="1">
      <c r="A21" s="90" t="s">
        <v>82</v>
      </c>
      <c r="C21" s="114">
        <v>0.48859900916144183</v>
      </c>
      <c r="D21" s="114">
        <v>0.38850397371842477</v>
      </c>
      <c r="E21" s="114">
        <v>0.37987334000008943</v>
      </c>
      <c r="F21" s="114">
        <v>0.24166887190715022</v>
      </c>
      <c r="G21" s="114"/>
      <c r="H21" s="114">
        <v>0.358549075993969</v>
      </c>
      <c r="I21" s="114">
        <v>0.4648506343516072</v>
      </c>
      <c r="J21" s="121">
        <v>0.2768017770249136</v>
      </c>
      <c r="K21" s="117">
        <v>0.28153482439921224</v>
      </c>
      <c r="M21" s="117">
        <v>0.37813604828748487</v>
      </c>
      <c r="N21" s="117">
        <v>0.551420493948541</v>
      </c>
      <c r="O21" s="117">
        <v>0.351565498929155</v>
      </c>
      <c r="P21" s="117">
        <v>0.365414448354507</v>
      </c>
      <c r="Q21" s="11"/>
    </row>
    <row r="22" spans="1:17" s="14" customFormat="1" ht="18" customHeight="1">
      <c r="A22" s="90" t="s">
        <v>83</v>
      </c>
      <c r="C22" s="114">
        <v>1.3527696867772998</v>
      </c>
      <c r="D22" s="114">
        <v>1.4226000078505072</v>
      </c>
      <c r="E22" s="114">
        <v>1.3411441718809027</v>
      </c>
      <c r="F22" s="114">
        <v>0.955277410931169</v>
      </c>
      <c r="G22" s="114"/>
      <c r="H22" s="114">
        <v>1.3220854384085423</v>
      </c>
      <c r="I22" s="114">
        <v>1.4248437779231387</v>
      </c>
      <c r="J22" s="121">
        <v>1.1503717416456187</v>
      </c>
      <c r="K22" s="117">
        <v>1.3666139101888577</v>
      </c>
      <c r="M22" s="117">
        <v>1.3884307847017372</v>
      </c>
      <c r="N22" s="117">
        <v>1.37322975770034</v>
      </c>
      <c r="O22" s="117">
        <v>1.28407634447519</v>
      </c>
      <c r="P22" s="117">
        <v>1.09567768802273</v>
      </c>
      <c r="Q22" s="11"/>
    </row>
    <row r="23" spans="1:17" s="14" customFormat="1" ht="18" customHeight="1">
      <c r="A23" s="90" t="s">
        <v>84</v>
      </c>
      <c r="C23" s="114">
        <v>2.1433199182657567</v>
      </c>
      <c r="D23" s="114">
        <v>2.264727110765048</v>
      </c>
      <c r="E23" s="114">
        <v>2.28382013436146</v>
      </c>
      <c r="F23" s="114">
        <v>1.9124974098826395</v>
      </c>
      <c r="G23" s="114"/>
      <c r="H23" s="114">
        <v>2.006566427273083</v>
      </c>
      <c r="I23" s="114">
        <v>2.0651264441236012</v>
      </c>
      <c r="J23" s="121">
        <v>2.0990775763231477</v>
      </c>
      <c r="K23" s="117">
        <v>2.2699154547971294</v>
      </c>
      <c r="M23" s="117">
        <v>2.3116903254166408</v>
      </c>
      <c r="N23" s="117">
        <v>2.48381242170434</v>
      </c>
      <c r="O23" s="117">
        <v>2.37439078305391</v>
      </c>
      <c r="P23" s="117">
        <v>2.35013381882586</v>
      </c>
      <c r="Q23" s="11"/>
    </row>
    <row r="24" spans="1:17" s="14" customFormat="1" ht="18" customHeight="1">
      <c r="A24" s="90" t="s">
        <v>85</v>
      </c>
      <c r="C24" s="114">
        <v>2.4373849530258918</v>
      </c>
      <c r="D24" s="114">
        <v>2.4815853538375765</v>
      </c>
      <c r="E24" s="114">
        <v>2.1640632150270385</v>
      </c>
      <c r="F24" s="114">
        <v>2.061741220438335</v>
      </c>
      <c r="G24" s="114"/>
      <c r="H24" s="114">
        <v>2.7389292260143603</v>
      </c>
      <c r="I24" s="114">
        <v>2.9554141175663218</v>
      </c>
      <c r="J24" s="121">
        <v>3.0187760382164437</v>
      </c>
      <c r="K24" s="117">
        <v>2.8375156730349675</v>
      </c>
      <c r="M24" s="117">
        <v>3.2080406881824675</v>
      </c>
      <c r="N24" s="117">
        <v>3.26258359122884</v>
      </c>
      <c r="O24" s="117">
        <v>3.04973237378946</v>
      </c>
      <c r="P24" s="117">
        <v>2.60281877323427</v>
      </c>
      <c r="Q24" s="11"/>
    </row>
    <row r="25" spans="1:17" s="14" customFormat="1" ht="18" customHeight="1">
      <c r="A25" s="90" t="s">
        <v>86</v>
      </c>
      <c r="C25" s="114">
        <v>1.9316751608814322</v>
      </c>
      <c r="D25" s="114">
        <v>1.4657537648388603</v>
      </c>
      <c r="E25" s="114">
        <v>1.4538113561086892</v>
      </c>
      <c r="F25" s="114">
        <v>1.3410410649064686</v>
      </c>
      <c r="G25" s="114"/>
      <c r="H25" s="114">
        <v>1.7810533101162231</v>
      </c>
      <c r="I25" s="114">
        <v>1.8191349938539012</v>
      </c>
      <c r="J25" s="121">
        <v>1.671149542629637</v>
      </c>
      <c r="K25" s="117">
        <v>1.6753937916250885</v>
      </c>
      <c r="M25" s="117">
        <v>1.7895619486911603</v>
      </c>
      <c r="N25" s="117">
        <v>1.98042584547466</v>
      </c>
      <c r="O25" s="117">
        <v>1.79271174768065</v>
      </c>
      <c r="P25" s="117">
        <v>1.65558884414161</v>
      </c>
      <c r="Q25" s="11"/>
    </row>
    <row r="26" spans="1:17" s="14" customFormat="1" ht="18" customHeight="1">
      <c r="A26" s="90" t="s">
        <v>87</v>
      </c>
      <c r="C26" s="114">
        <v>0.7984845055648915</v>
      </c>
      <c r="D26" s="114">
        <v>0.6768979602299717</v>
      </c>
      <c r="E26" s="114">
        <v>0.6630862981536337</v>
      </c>
      <c r="F26" s="114">
        <v>0.6539500225933129</v>
      </c>
      <c r="G26" s="114"/>
      <c r="H26" s="114">
        <v>0.9180749347231432</v>
      </c>
      <c r="I26" s="114">
        <v>0.8646071193513843</v>
      </c>
      <c r="J26" s="121">
        <v>0.7293029354337299</v>
      </c>
      <c r="K26" s="117">
        <v>0.6831913793434234</v>
      </c>
      <c r="M26" s="117">
        <v>0.9582076003561797</v>
      </c>
      <c r="N26" s="117">
        <v>0.931569356166393</v>
      </c>
      <c r="O26" s="117">
        <v>0.869799366380339</v>
      </c>
      <c r="P26" s="117">
        <v>0.807825239959532</v>
      </c>
      <c r="Q26" s="11"/>
    </row>
    <row r="27" spans="1:17" s="14" customFormat="1" ht="18" customHeight="1">
      <c r="A27" s="90" t="s">
        <v>88</v>
      </c>
      <c r="C27" s="114">
        <v>0.057359191479839894</v>
      </c>
      <c r="D27" s="114">
        <v>0.019193688833134267</v>
      </c>
      <c r="E27" s="114">
        <v>0.012673685765843146</v>
      </c>
      <c r="F27" s="114">
        <v>0.054540694176417576</v>
      </c>
      <c r="G27" s="114"/>
      <c r="H27" s="114">
        <v>0.022309273497155318</v>
      </c>
      <c r="I27" s="114">
        <v>0.022309273497155318</v>
      </c>
      <c r="J27" s="121">
        <v>0</v>
      </c>
      <c r="K27" s="117">
        <v>0.017120621248940846</v>
      </c>
      <c r="M27" s="117">
        <v>0.037966403797242546</v>
      </c>
      <c r="N27" s="117">
        <v>0.0591209452601329</v>
      </c>
      <c r="O27" s="117">
        <v>0.0150746566128616</v>
      </c>
      <c r="P27" s="117">
        <v>0.0211004961928676</v>
      </c>
      <c r="Q27" s="11"/>
    </row>
    <row r="28" spans="1:17" s="14" customFormat="1" ht="18" customHeight="1">
      <c r="A28" s="123" t="s">
        <v>207</v>
      </c>
      <c r="B28" s="123"/>
      <c r="C28" s="195"/>
      <c r="D28" s="195"/>
      <c r="E28" s="180"/>
      <c r="F28" s="180"/>
      <c r="G28" s="180"/>
      <c r="H28" s="180"/>
      <c r="I28" s="114"/>
      <c r="J28" s="181"/>
      <c r="M28" s="117"/>
      <c r="N28" s="117"/>
      <c r="O28" s="117"/>
      <c r="P28" s="117"/>
      <c r="Q28" s="11"/>
    </row>
    <row r="29" spans="1:17" s="14" customFormat="1" ht="18" customHeight="1">
      <c r="A29" s="91" t="s">
        <v>178</v>
      </c>
      <c r="C29" s="114">
        <v>1.2001911919619872</v>
      </c>
      <c r="D29" s="114">
        <v>0.9815697329305543</v>
      </c>
      <c r="E29" s="114">
        <v>0.8970318714179291</v>
      </c>
      <c r="F29" s="114">
        <v>0.8085613052693598</v>
      </c>
      <c r="G29" s="114"/>
      <c r="H29" s="114">
        <v>0.9479933330456713</v>
      </c>
      <c r="I29" s="114">
        <v>1.230104751508034</v>
      </c>
      <c r="J29" s="121">
        <v>1.0474294409898965</v>
      </c>
      <c r="K29" s="117">
        <v>1.2377469478177796</v>
      </c>
      <c r="M29" s="117">
        <v>1.4313876178640812</v>
      </c>
      <c r="N29" s="117">
        <v>1.17210900576007</v>
      </c>
      <c r="O29" s="117">
        <v>1.0288434228774</v>
      </c>
      <c r="P29" s="117">
        <v>1.21020835307241</v>
      </c>
      <c r="Q29" s="11"/>
    </row>
    <row r="30" spans="1:17" s="14" customFormat="1" ht="18" customHeight="1">
      <c r="A30" s="91" t="s">
        <v>179</v>
      </c>
      <c r="C30" s="114">
        <v>2.562049229045021</v>
      </c>
      <c r="D30" s="114">
        <v>2.3239904287898927</v>
      </c>
      <c r="E30" s="114">
        <v>1.7463021423940357</v>
      </c>
      <c r="F30" s="114">
        <v>1.711279617835985</v>
      </c>
      <c r="G30" s="114"/>
      <c r="H30" s="114">
        <v>2.389443050727035</v>
      </c>
      <c r="I30" s="114">
        <v>2.5394326150179074</v>
      </c>
      <c r="J30" s="121">
        <v>1.9662194978968497</v>
      </c>
      <c r="K30" s="117">
        <v>2.157545004619563</v>
      </c>
      <c r="M30" s="117">
        <v>2.639891971881979</v>
      </c>
      <c r="N30" s="117">
        <v>2.45215740381782</v>
      </c>
      <c r="O30" s="117">
        <v>2.24203181864424</v>
      </c>
      <c r="P30" s="117">
        <v>1.81077238757064</v>
      </c>
      <c r="Q30" s="11"/>
    </row>
    <row r="31" spans="1:16" ht="18" customHeight="1">
      <c r="A31" s="91" t="s">
        <v>180</v>
      </c>
      <c r="C31" s="114">
        <v>1.1503334959725946</v>
      </c>
      <c r="D31" s="114">
        <v>1.5466700632126038</v>
      </c>
      <c r="E31" s="114">
        <v>1.4212722953150732</v>
      </c>
      <c r="F31" s="114">
        <v>1.068961718689538</v>
      </c>
      <c r="G31" s="114"/>
      <c r="H31" s="114">
        <v>1.2674296515531198</v>
      </c>
      <c r="I31" s="114">
        <v>1.4429009027165027</v>
      </c>
      <c r="J31" s="121">
        <v>1.391545567172276</v>
      </c>
      <c r="K31" s="117">
        <v>1.4690833710302906</v>
      </c>
      <c r="M31" s="117">
        <v>1.5725271970873356</v>
      </c>
      <c r="N31" s="117">
        <v>1.69114916226331</v>
      </c>
      <c r="O31" s="117">
        <v>1.31198677242374</v>
      </c>
      <c r="P31" s="117">
        <v>1.39259553445026</v>
      </c>
    </row>
    <row r="32" spans="1:16" ht="18" customHeight="1">
      <c r="A32" s="91" t="s">
        <v>181</v>
      </c>
      <c r="C32" s="114">
        <v>1.342791736044814</v>
      </c>
      <c r="D32" s="114">
        <v>1.035834360708372</v>
      </c>
      <c r="E32" s="114">
        <v>1.37956520317228</v>
      </c>
      <c r="F32" s="114">
        <v>0.9941993853620298</v>
      </c>
      <c r="G32" s="114"/>
      <c r="H32" s="114">
        <v>0.9229543633459177</v>
      </c>
      <c r="I32" s="114">
        <v>1.3561708089110591</v>
      </c>
      <c r="J32" s="121">
        <v>1.435695589178002</v>
      </c>
      <c r="K32" s="117">
        <v>1.1927186352260557</v>
      </c>
      <c r="M32" s="117">
        <v>1.2530795013785778</v>
      </c>
      <c r="N32" s="117">
        <v>1.47102947861514</v>
      </c>
      <c r="O32" s="117">
        <v>1.45249195116961</v>
      </c>
      <c r="P32" s="117">
        <v>1.20231148306866</v>
      </c>
    </row>
    <row r="33" spans="1:16" ht="18" customHeight="1">
      <c r="A33" s="91" t="s">
        <v>182</v>
      </c>
      <c r="C33" s="114">
        <v>2.9542267721321362</v>
      </c>
      <c r="D33" s="114">
        <v>2.8122999822963055</v>
      </c>
      <c r="E33" s="114">
        <v>2.8393918544433463</v>
      </c>
      <c r="F33" s="114">
        <v>2.6377146676785808</v>
      </c>
      <c r="G33" s="114"/>
      <c r="H33" s="114">
        <v>3.597484410960171</v>
      </c>
      <c r="I33" s="114">
        <v>3.0499694829933093</v>
      </c>
      <c r="J33" s="121">
        <v>3.1490628686305504</v>
      </c>
      <c r="K33" s="117">
        <v>3.0465459763034266</v>
      </c>
      <c r="M33" s="117">
        <v>3.1487727533094527</v>
      </c>
      <c r="N33" s="117">
        <v>3.85571736102692</v>
      </c>
      <c r="O33" s="117">
        <v>3.70199680580658</v>
      </c>
      <c r="P33" s="117">
        <v>3.2826715505694</v>
      </c>
    </row>
    <row r="34" spans="1:16" ht="18" customHeight="1">
      <c r="A34" s="91" t="s">
        <v>89</v>
      </c>
      <c r="C34" s="114">
        <v>0</v>
      </c>
      <c r="D34" s="114">
        <v>0.01889729213579455</v>
      </c>
      <c r="E34" s="114">
        <v>0.014908834554992463</v>
      </c>
      <c r="F34" s="114">
        <v>0</v>
      </c>
      <c r="G34" s="114"/>
      <c r="H34" s="114">
        <v>0.02226287639456158</v>
      </c>
      <c r="I34" s="114">
        <v>0</v>
      </c>
      <c r="J34" s="121">
        <v>0</v>
      </c>
      <c r="K34" s="117">
        <v>0.02764571964050394</v>
      </c>
      <c r="M34" s="117">
        <v>0.026374757911486496</v>
      </c>
      <c r="N34" s="117">
        <v>0</v>
      </c>
      <c r="O34" s="117">
        <v>0</v>
      </c>
      <c r="P34" s="117">
        <v>0</v>
      </c>
    </row>
    <row r="35" spans="1:16" ht="18" customHeight="1">
      <c r="A35" s="122" t="s">
        <v>205</v>
      </c>
      <c r="C35" s="116"/>
      <c r="D35" s="116"/>
      <c r="E35" s="116"/>
      <c r="F35" s="118"/>
      <c r="G35" s="118"/>
      <c r="H35" s="116"/>
      <c r="I35" s="114"/>
      <c r="J35" s="182"/>
      <c r="P35" s="2"/>
    </row>
    <row r="36" spans="1:16" ht="18" customHeight="1">
      <c r="A36" s="104" t="s">
        <v>206</v>
      </c>
      <c r="C36" s="114">
        <v>7.2690533176806404</v>
      </c>
      <c r="D36" s="114">
        <v>6.615774552661281</v>
      </c>
      <c r="E36" s="114">
        <v>6.45490579475264</v>
      </c>
      <c r="F36" s="117">
        <v>5.613431849331313</v>
      </c>
      <c r="G36" s="117"/>
      <c r="H36" s="177">
        <v>6.819941041655165</v>
      </c>
      <c r="I36" s="114">
        <v>7.605682699830499</v>
      </c>
      <c r="J36" s="121">
        <v>7.051370532928103</v>
      </c>
      <c r="K36" s="117">
        <v>7.049712443678974</v>
      </c>
      <c r="M36" s="117">
        <v>8.037526824498718</v>
      </c>
      <c r="N36" s="117">
        <v>8.28475542594539</v>
      </c>
      <c r="O36" s="117">
        <v>7.53398510611825</v>
      </c>
      <c r="P36" s="117">
        <v>6.82285102610559</v>
      </c>
    </row>
    <row r="37" spans="1:16" ht="18" customHeight="1">
      <c r="A37" s="104" t="s">
        <v>264</v>
      </c>
      <c r="C37" s="114">
        <v>1.9405391074759133</v>
      </c>
      <c r="D37" s="114">
        <v>2.0947876638092424</v>
      </c>
      <c r="E37" s="114">
        <v>1.842633133892706</v>
      </c>
      <c r="F37" s="117">
        <v>1.6072848455041804</v>
      </c>
      <c r="G37" s="117"/>
      <c r="H37" s="177">
        <v>2.3276266443713123</v>
      </c>
      <c r="I37" s="114">
        <v>2</v>
      </c>
      <c r="J37" s="121">
        <v>1.9385824309394732</v>
      </c>
      <c r="K37" s="117">
        <v>2.0815732109586462</v>
      </c>
      <c r="M37" s="117">
        <v>2.0081322170227085</v>
      </c>
      <c r="N37" s="117">
        <v>2.35740698553787</v>
      </c>
      <c r="O37" s="117">
        <v>2.19223174883035</v>
      </c>
      <c r="P37" s="117">
        <v>2.06675452709843</v>
      </c>
    </row>
    <row r="38" spans="1:16" ht="18" customHeight="1">
      <c r="A38" s="104" t="s">
        <v>89</v>
      </c>
      <c r="C38" s="114">
        <v>0</v>
      </c>
      <c r="D38" s="114">
        <v>0.008699643602998252</v>
      </c>
      <c r="E38" s="114">
        <v>0.0009332726523114692</v>
      </c>
      <c r="F38" s="117">
        <v>0</v>
      </c>
      <c r="G38" s="117"/>
      <c r="H38" s="177">
        <v>0</v>
      </c>
      <c r="I38" s="114">
        <v>0</v>
      </c>
      <c r="J38" s="121">
        <v>0</v>
      </c>
      <c r="K38" s="209" t="s">
        <v>213</v>
      </c>
      <c r="M38" s="117">
        <v>0.026374757911486496</v>
      </c>
      <c r="N38" s="209" t="s">
        <v>213</v>
      </c>
      <c r="O38" s="117">
        <v>0.0111339159729715</v>
      </c>
      <c r="P38" s="117">
        <v>0.00895375552734382</v>
      </c>
    </row>
    <row r="39" spans="1:16" ht="18" customHeight="1">
      <c r="A39" s="89" t="s">
        <v>189</v>
      </c>
      <c r="C39" s="87"/>
      <c r="D39" s="87"/>
      <c r="E39" s="167"/>
      <c r="F39" s="167"/>
      <c r="G39" s="167"/>
      <c r="H39" s="167"/>
      <c r="I39" s="114"/>
      <c r="J39" s="182"/>
      <c r="P39" s="2"/>
    </row>
    <row r="40" spans="1:16" ht="18" customHeight="1">
      <c r="A40" s="91" t="s">
        <v>146</v>
      </c>
      <c r="C40" s="196">
        <v>5.64337666034703</v>
      </c>
      <c r="D40" s="196">
        <v>5.030276522097175</v>
      </c>
      <c r="E40" s="114">
        <v>5.079905000686622</v>
      </c>
      <c r="F40" s="114">
        <v>4.494430935612803</v>
      </c>
      <c r="G40" s="114"/>
      <c r="H40" s="114">
        <v>5.1804684901037295</v>
      </c>
      <c r="I40" s="114">
        <v>5.8</v>
      </c>
      <c r="J40" s="121">
        <v>5.278495028522761</v>
      </c>
      <c r="K40" s="117">
        <v>5.2290938683905015</v>
      </c>
      <c r="M40" s="117">
        <v>5.917226615924362</v>
      </c>
      <c r="N40" s="117">
        <v>6.30991750156129</v>
      </c>
      <c r="O40" s="117">
        <v>5.66738258048925</v>
      </c>
      <c r="P40" s="117">
        <v>4.96240501892607</v>
      </c>
    </row>
    <row r="41" spans="1:16" ht="18" customHeight="1">
      <c r="A41" s="91" t="s">
        <v>147</v>
      </c>
      <c r="C41" s="196">
        <v>1.5695677151021774</v>
      </c>
      <c r="D41" s="196">
        <v>1.5705500241523254</v>
      </c>
      <c r="E41" s="114">
        <v>1.3726636911215733</v>
      </c>
      <c r="F41" s="114">
        <v>1.096774274080602</v>
      </c>
      <c r="G41" s="114"/>
      <c r="H41" s="114">
        <v>1.6383822196404811</v>
      </c>
      <c r="I41" s="114">
        <v>1.8</v>
      </c>
      <c r="J41" s="121">
        <v>1.7656852479880178</v>
      </c>
      <c r="K41" s="117">
        <v>1.804938798402065</v>
      </c>
      <c r="M41" s="117">
        <v>2.120300208574356</v>
      </c>
      <c r="N41" s="117">
        <v>1.96270732482459</v>
      </c>
      <c r="O41" s="117">
        <v>1.85059752141785</v>
      </c>
      <c r="P41" s="117">
        <v>1.8495422234326</v>
      </c>
    </row>
    <row r="42" spans="1:16" ht="18" customHeight="1">
      <c r="A42" s="91" t="s">
        <v>89</v>
      </c>
      <c r="C42" s="196">
        <v>0.05610894223143203</v>
      </c>
      <c r="D42" s="196">
        <v>0.014948006411781529</v>
      </c>
      <c r="E42" s="114">
        <v>0.0023371029444438475</v>
      </c>
      <c r="F42" s="114">
        <v>0.022226639637907834</v>
      </c>
      <c r="G42" s="114"/>
      <c r="H42" s="114">
        <v>0.0010903319109528248</v>
      </c>
      <c r="I42" s="114">
        <v>0</v>
      </c>
      <c r="J42" s="121">
        <v>0</v>
      </c>
      <c r="K42" s="117">
        <v>0.01567977688640622</v>
      </c>
      <c r="M42" s="118" t="s">
        <v>213</v>
      </c>
      <c r="N42" s="118" t="s">
        <v>213</v>
      </c>
      <c r="O42" s="117">
        <v>0.0111339159729715</v>
      </c>
      <c r="P42" s="117">
        <v>0.00895375552734382</v>
      </c>
    </row>
    <row r="43" spans="1:16" ht="18" customHeight="1">
      <c r="A43" s="104" t="s">
        <v>313</v>
      </c>
      <c r="C43" s="196">
        <v>1.9405391074759133</v>
      </c>
      <c r="D43" s="196">
        <v>2.1034873074122404</v>
      </c>
      <c r="E43" s="114">
        <v>1.8435664065450177</v>
      </c>
      <c r="F43" s="114">
        <v>1.6072848455041804</v>
      </c>
      <c r="G43" s="114"/>
      <c r="H43" s="114">
        <v>2.3276266443713123</v>
      </c>
      <c r="I43" s="114">
        <v>2</v>
      </c>
      <c r="J43" s="121">
        <v>1.9385824309394732</v>
      </c>
      <c r="K43" s="117">
        <v>2.0815732109586462</v>
      </c>
      <c r="M43" s="117">
        <v>2.034506974934195</v>
      </c>
      <c r="N43" s="117">
        <v>2.35740698553787</v>
      </c>
      <c r="O43" s="117">
        <v>2.19223174883035</v>
      </c>
      <c r="P43" s="117">
        <v>2.06675452709843</v>
      </c>
    </row>
    <row r="44" spans="1:16" ht="18" customHeight="1">
      <c r="A44" s="103" t="s">
        <v>188</v>
      </c>
      <c r="E44" s="182"/>
      <c r="F44" s="182"/>
      <c r="G44" s="182"/>
      <c r="H44" s="183"/>
      <c r="I44" s="114"/>
      <c r="J44" s="182"/>
      <c r="P44" s="2"/>
    </row>
    <row r="45" spans="1:17" ht="18" customHeight="1">
      <c r="A45" s="91" t="s">
        <v>152</v>
      </c>
      <c r="C45" s="114">
        <v>0.23732295348623988</v>
      </c>
      <c r="D45" s="114">
        <v>0.21103444850588027</v>
      </c>
      <c r="E45" s="114">
        <v>0.20606503310490634</v>
      </c>
      <c r="F45" s="114">
        <v>0.20065607984801315</v>
      </c>
      <c r="G45" s="114"/>
      <c r="H45" s="121">
        <v>0.28631652010595243</v>
      </c>
      <c r="I45" s="121">
        <v>0.2</v>
      </c>
      <c r="J45" s="121">
        <v>0.2650925907179025</v>
      </c>
      <c r="K45" s="117">
        <v>0.13637938618643247</v>
      </c>
      <c r="M45" s="117">
        <v>0.25007094237822936</v>
      </c>
      <c r="N45" s="117">
        <v>0.249991007517715</v>
      </c>
      <c r="O45" s="117">
        <v>0.16033746657272424</v>
      </c>
      <c r="P45" s="117">
        <v>0.253094311477412</v>
      </c>
      <c r="Q45" s="282"/>
    </row>
    <row r="46" spans="1:17" ht="18" customHeight="1">
      <c r="A46" s="91" t="s">
        <v>153</v>
      </c>
      <c r="C46" s="114">
        <v>6.982882484905645</v>
      </c>
      <c r="D46" s="114">
        <v>6.375981613791899</v>
      </c>
      <c r="E46" s="114">
        <v>6.224850164644197</v>
      </c>
      <c r="F46" s="114">
        <v>5.376272278129923</v>
      </c>
      <c r="G46" s="114"/>
      <c r="H46" s="121">
        <v>6.461090384494336</v>
      </c>
      <c r="I46" s="114">
        <v>7.3</v>
      </c>
      <c r="J46" s="121">
        <v>6.7367390770651525</v>
      </c>
      <c r="K46" s="117">
        <v>6.870100021566435</v>
      </c>
      <c r="M46" s="117">
        <v>7.743068910829383</v>
      </c>
      <c r="N46" s="117">
        <v>7.98980940822361</v>
      </c>
      <c r="O46" s="117">
        <v>7.319120193724086</v>
      </c>
      <c r="P46" s="117">
        <v>6.51717293840151</v>
      </c>
      <c r="Q46" s="282"/>
    </row>
    <row r="47" spans="1:17" ht="18" customHeight="1">
      <c r="A47" s="91" t="s">
        <v>314</v>
      </c>
      <c r="C47" s="114">
        <v>0.04884787928875565</v>
      </c>
      <c r="D47" s="114">
        <v>0.027284517598353635</v>
      </c>
      <c r="E47" s="114">
        <v>0.021653494059092157</v>
      </c>
      <c r="F47" s="114">
        <v>0.032735338687490796</v>
      </c>
      <c r="G47" s="114"/>
      <c r="H47" s="121">
        <v>0.07144380514392304</v>
      </c>
      <c r="I47" s="114">
        <v>0</v>
      </c>
      <c r="J47" s="121">
        <v>0.049538865145047246</v>
      </c>
      <c r="K47" s="117">
        <v>0.034903876803646275</v>
      </c>
      <c r="M47" s="117">
        <v>0.04438697129110612</v>
      </c>
      <c r="N47" s="117">
        <v>0.044955010204062</v>
      </c>
      <c r="O47" s="117">
        <v>0.054527445821434525</v>
      </c>
      <c r="P47" s="117">
        <v>0.0416799924797385</v>
      </c>
      <c r="Q47" s="282"/>
    </row>
    <row r="48" spans="1:17" s="105" customFormat="1" ht="19.5" customHeight="1">
      <c r="A48" s="91" t="s">
        <v>89</v>
      </c>
      <c r="B48" s="2"/>
      <c r="C48" s="114">
        <v>0</v>
      </c>
      <c r="D48" s="114">
        <v>0.0014739727651488753</v>
      </c>
      <c r="E48" s="114">
        <v>0.0023371029444438475</v>
      </c>
      <c r="F48" s="114">
        <v>0.0037681526658860944</v>
      </c>
      <c r="G48" s="114"/>
      <c r="H48" s="121">
        <v>0.0010903319109528248</v>
      </c>
      <c r="I48" s="114">
        <v>0</v>
      </c>
      <c r="J48" s="121">
        <v>0</v>
      </c>
      <c r="K48" s="117">
        <v>0.00832915912245952</v>
      </c>
      <c r="M48" s="117" t="s">
        <v>213</v>
      </c>
      <c r="N48" s="117" t="s">
        <v>213</v>
      </c>
      <c r="O48" s="182" t="s">
        <v>213</v>
      </c>
      <c r="P48" s="117">
        <v>0.0109037837469316</v>
      </c>
      <c r="Q48" s="282"/>
    </row>
    <row r="49" spans="1:17" ht="18" customHeight="1">
      <c r="A49" s="104" t="s">
        <v>313</v>
      </c>
      <c r="B49" s="105"/>
      <c r="C49" s="121">
        <v>1.9405391074759133</v>
      </c>
      <c r="D49" s="121">
        <v>2.0947876638092424</v>
      </c>
      <c r="E49" s="121">
        <v>1.8435664065450177</v>
      </c>
      <c r="F49" s="121">
        <v>1.6072848455041804</v>
      </c>
      <c r="G49" s="121"/>
      <c r="H49" s="121">
        <v>2.3276266443713123</v>
      </c>
      <c r="I49" s="114">
        <v>2</v>
      </c>
      <c r="J49" s="121">
        <v>1.9385824309394732</v>
      </c>
      <c r="K49" s="117">
        <v>2.0815732109586462</v>
      </c>
      <c r="M49" s="131">
        <v>2.034506974934195</v>
      </c>
      <c r="N49" s="131">
        <v>2.35740698553787</v>
      </c>
      <c r="O49" s="117">
        <v>2.2</v>
      </c>
      <c r="P49" s="117">
        <v>2.06675452709843</v>
      </c>
      <c r="Q49" s="282"/>
    </row>
    <row r="50" spans="1:10" ht="18" customHeight="1">
      <c r="A50" s="80" t="s">
        <v>183</v>
      </c>
      <c r="C50" s="196"/>
      <c r="D50" s="196"/>
      <c r="E50" s="114"/>
      <c r="F50" s="114"/>
      <c r="G50" s="114"/>
      <c r="H50" s="167"/>
      <c r="I50" s="114"/>
      <c r="J50" s="182"/>
    </row>
    <row r="51" spans="1:16" ht="18" customHeight="1">
      <c r="A51" s="91" t="s">
        <v>167</v>
      </c>
      <c r="C51" s="121">
        <v>0.2</v>
      </c>
      <c r="D51" s="121">
        <v>0.2</v>
      </c>
      <c r="E51" s="121">
        <v>0.1</v>
      </c>
      <c r="F51" s="121">
        <v>0.2</v>
      </c>
      <c r="G51" s="121"/>
      <c r="H51" s="121">
        <v>0.13796951741290994</v>
      </c>
      <c r="I51" s="121">
        <v>0.2</v>
      </c>
      <c r="J51" s="121">
        <v>0.1758533483307404</v>
      </c>
      <c r="K51" s="117">
        <v>0.12819662301524654</v>
      </c>
      <c r="M51" s="117">
        <v>0.2059850527984416</v>
      </c>
      <c r="N51" s="117">
        <v>0.275636234774395</v>
      </c>
      <c r="O51" s="117">
        <v>0.24202652398311306</v>
      </c>
      <c r="P51" s="282">
        <v>0.0957151255873995</v>
      </c>
    </row>
    <row r="52" spans="1:16" ht="18" customHeight="1">
      <c r="A52" s="91" t="s">
        <v>168</v>
      </c>
      <c r="C52" s="121">
        <v>0.7</v>
      </c>
      <c r="D52" s="121">
        <v>0.5</v>
      </c>
      <c r="E52" s="121">
        <v>0.5</v>
      </c>
      <c r="F52" s="121">
        <v>0.4</v>
      </c>
      <c r="G52" s="121"/>
      <c r="H52" s="121">
        <v>0.6361816050644602</v>
      </c>
      <c r="I52" s="121">
        <v>0.7</v>
      </c>
      <c r="J52" s="121">
        <v>0.5326948426692603</v>
      </c>
      <c r="K52" s="117">
        <v>0.5279731457431024</v>
      </c>
      <c r="M52" s="117">
        <v>0.7504010032042622</v>
      </c>
      <c r="N52" s="117">
        <v>0.733756949560538</v>
      </c>
      <c r="O52" s="117">
        <v>0.5619526407689663</v>
      </c>
      <c r="P52" s="282">
        <v>0.703357315951387</v>
      </c>
    </row>
    <row r="53" spans="1:16" ht="18" customHeight="1">
      <c r="A53" s="91" t="s">
        <v>169</v>
      </c>
      <c r="C53" s="121">
        <v>3.4</v>
      </c>
      <c r="D53" s="121">
        <v>3.2</v>
      </c>
      <c r="E53" s="121">
        <v>3.1</v>
      </c>
      <c r="F53" s="121">
        <v>2.6</v>
      </c>
      <c r="G53" s="121"/>
      <c r="H53" s="121">
        <v>3.143434632127426</v>
      </c>
      <c r="I53" s="121">
        <v>3.3</v>
      </c>
      <c r="J53" s="121">
        <v>3.7156458362988003</v>
      </c>
      <c r="K53" s="117">
        <v>3.4426703052995102</v>
      </c>
      <c r="M53" s="117">
        <v>3.7891208639840785</v>
      </c>
      <c r="N53" s="117">
        <v>3.91400196842847</v>
      </c>
      <c r="O53" s="117">
        <v>3.4701511587933167</v>
      </c>
      <c r="P53" s="282">
        <v>3.34949775460205</v>
      </c>
    </row>
    <row r="54" spans="1:16" ht="18" customHeight="1">
      <c r="A54" s="91" t="s">
        <v>170</v>
      </c>
      <c r="C54" s="121">
        <v>2.8</v>
      </c>
      <c r="D54" s="121">
        <v>2.7</v>
      </c>
      <c r="E54" s="121">
        <v>2.6</v>
      </c>
      <c r="F54" s="121">
        <v>2.4</v>
      </c>
      <c r="G54" s="121"/>
      <c r="H54" s="121">
        <v>2.8698463838330226</v>
      </c>
      <c r="I54" s="121">
        <v>3.3</v>
      </c>
      <c r="J54" s="121">
        <v>2.5954824096227496</v>
      </c>
      <c r="K54" s="117">
        <v>2.874777295159125</v>
      </c>
      <c r="M54" s="117">
        <v>3.182388526378145</v>
      </c>
      <c r="N54" s="117">
        <v>3.29340227125679</v>
      </c>
      <c r="O54" s="117">
        <v>3.149060216559204</v>
      </c>
      <c r="P54" s="282">
        <v>2.58046043441121</v>
      </c>
    </row>
    <row r="55" spans="1:16" ht="19.5" customHeight="1">
      <c r="A55" s="82" t="s">
        <v>171</v>
      </c>
      <c r="C55" s="121">
        <v>0.3</v>
      </c>
      <c r="D55" s="121">
        <v>0</v>
      </c>
      <c r="E55" s="121">
        <v>0</v>
      </c>
      <c r="F55" s="121">
        <v>0.1</v>
      </c>
      <c r="G55" s="121"/>
      <c r="H55" s="121">
        <v>0.03250890321734522</v>
      </c>
      <c r="I55" s="121">
        <v>0.1</v>
      </c>
      <c r="J55" s="121">
        <v>0.0316940960065516</v>
      </c>
      <c r="K55" s="117">
        <v>0.0760950744619891</v>
      </c>
      <c r="M55" s="117">
        <v>0.10963137813379017</v>
      </c>
      <c r="N55" s="117">
        <v>0.0679580019252053</v>
      </c>
      <c r="O55" s="117">
        <v>0.11079456601364585</v>
      </c>
      <c r="P55" s="282">
        <v>0.0544444901766584</v>
      </c>
    </row>
    <row r="56" spans="1:16" ht="15">
      <c r="A56" s="104" t="s">
        <v>313</v>
      </c>
      <c r="C56" s="121">
        <v>1.9</v>
      </c>
      <c r="D56" s="121">
        <v>2.1</v>
      </c>
      <c r="E56" s="121">
        <v>1.8</v>
      </c>
      <c r="F56" s="121">
        <v>1.6</v>
      </c>
      <c r="G56" s="121"/>
      <c r="H56" s="121">
        <v>2.3276266443713123</v>
      </c>
      <c r="I56" s="121">
        <v>2</v>
      </c>
      <c r="J56" s="121">
        <v>1.9385824309394732</v>
      </c>
      <c r="K56" s="117">
        <v>2.0815732109586462</v>
      </c>
      <c r="M56" s="117">
        <v>2.034506974934195</v>
      </c>
      <c r="N56" s="117">
        <v>2.35740698553787</v>
      </c>
      <c r="O56" s="117">
        <v>2.203365664803324</v>
      </c>
      <c r="P56" s="282">
        <v>2.06675452709843</v>
      </c>
    </row>
    <row r="57" spans="1:15" ht="18" customHeight="1">
      <c r="A57" s="80" t="s">
        <v>184</v>
      </c>
      <c r="C57" s="197"/>
      <c r="D57" s="197"/>
      <c r="E57" s="184"/>
      <c r="F57" s="184"/>
      <c r="G57" s="184"/>
      <c r="H57" s="184"/>
      <c r="I57" s="114"/>
      <c r="J57" s="182"/>
      <c r="O57" s="105"/>
    </row>
    <row r="58" spans="1:16" ht="18" customHeight="1">
      <c r="A58" s="82" t="s">
        <v>173</v>
      </c>
      <c r="C58" s="121">
        <v>0.747416632418386</v>
      </c>
      <c r="D58" s="121">
        <v>0.7328047859254827</v>
      </c>
      <c r="E58" s="121">
        <v>0.667525225222611</v>
      </c>
      <c r="F58" s="121">
        <v>0.6733134903298125</v>
      </c>
      <c r="G58" s="121"/>
      <c r="H58" s="121">
        <v>0.9215779159689703</v>
      </c>
      <c r="I58" s="121">
        <v>0.7</v>
      </c>
      <c r="J58" s="121">
        <v>0.8158015661671798</v>
      </c>
      <c r="K58" s="117">
        <v>0.748661189762978</v>
      </c>
      <c r="M58" s="117">
        <v>0.8721885554325303</v>
      </c>
      <c r="N58" s="117">
        <v>0.890618405975567</v>
      </c>
      <c r="O58" s="117">
        <v>0.92468231087754</v>
      </c>
      <c r="P58" s="117">
        <v>0.697455131302024</v>
      </c>
    </row>
    <row r="59" spans="1:16" ht="18" customHeight="1">
      <c r="A59" s="91" t="s">
        <v>174</v>
      </c>
      <c r="C59" s="121">
        <v>1.437786635669034</v>
      </c>
      <c r="D59" s="121">
        <v>1.5043333998223223</v>
      </c>
      <c r="E59" s="121">
        <v>1.375087062966651</v>
      </c>
      <c r="F59" s="121">
        <v>1.0006122662965191</v>
      </c>
      <c r="G59" s="121"/>
      <c r="H59" s="121">
        <v>1.2828644210159696</v>
      </c>
      <c r="I59" s="121">
        <v>1.8</v>
      </c>
      <c r="J59" s="121">
        <v>1.3755714964378591</v>
      </c>
      <c r="K59" s="117">
        <v>1.4805176653297634</v>
      </c>
      <c r="M59" s="117">
        <v>1.6355812344801786</v>
      </c>
      <c r="N59" s="117">
        <v>1.81869438630786</v>
      </c>
      <c r="O59" s="117">
        <v>1.74134597093306</v>
      </c>
      <c r="P59" s="117">
        <v>1.57326341613833</v>
      </c>
    </row>
    <row r="60" spans="1:16" ht="18" customHeight="1">
      <c r="A60" s="91" t="s">
        <v>199</v>
      </c>
      <c r="C60" s="121">
        <v>0.9075206659789228</v>
      </c>
      <c r="D60" s="121">
        <v>1.1476239799347447</v>
      </c>
      <c r="E60" s="121">
        <v>1.173100196073526</v>
      </c>
      <c r="F60" s="121">
        <v>1.012985537783259</v>
      </c>
      <c r="G60" s="121"/>
      <c r="H60" s="121">
        <v>1.088097117177893</v>
      </c>
      <c r="I60" s="121">
        <v>1.3</v>
      </c>
      <c r="J60" s="121">
        <v>1.3196122096096776</v>
      </c>
      <c r="K60" s="117">
        <v>1.3676386818477726</v>
      </c>
      <c r="M60" s="117">
        <v>1.3767563413453687</v>
      </c>
      <c r="N60" s="117">
        <v>1.42518632201258</v>
      </c>
      <c r="O60" s="117">
        <v>1.3475517676037</v>
      </c>
      <c r="P60" s="117">
        <v>1.17549487362142</v>
      </c>
    </row>
    <row r="61" spans="1:16" ht="18" customHeight="1">
      <c r="A61" s="91" t="s">
        <v>177</v>
      </c>
      <c r="C61" s="121">
        <v>1.0985282963462588</v>
      </c>
      <c r="D61" s="121">
        <v>0.8232858858295944</v>
      </c>
      <c r="E61" s="121">
        <v>0.9217283048811963</v>
      </c>
      <c r="F61" s="121">
        <v>0.7995271007412104</v>
      </c>
      <c r="G61" s="121"/>
      <c r="H61" s="121">
        <v>1.013683897467971</v>
      </c>
      <c r="I61" s="121">
        <v>1</v>
      </c>
      <c r="J61" s="121">
        <v>1.0117168076708796</v>
      </c>
      <c r="K61" s="117">
        <v>1.0735369207892345</v>
      </c>
      <c r="M61" s="117">
        <v>1.081952183708017</v>
      </c>
      <c r="N61" s="117">
        <v>1.10384015259539</v>
      </c>
      <c r="O61" s="117">
        <v>0.859353756354066</v>
      </c>
      <c r="P61" s="117">
        <v>0.875227742083909</v>
      </c>
    </row>
    <row r="62" spans="1:16" ht="18" customHeight="1">
      <c r="A62" s="91" t="s">
        <v>315</v>
      </c>
      <c r="C62" s="121">
        <v>2.47569387230403</v>
      </c>
      <c r="D62" s="121">
        <v>2.2945430163731135</v>
      </c>
      <c r="E62" s="121">
        <v>2.2150638205562947</v>
      </c>
      <c r="F62" s="121">
        <v>2.0319314661187686</v>
      </c>
      <c r="G62" s="121"/>
      <c r="H62" s="121">
        <v>2.4287259309230658</v>
      </c>
      <c r="I62" s="121">
        <v>2.7</v>
      </c>
      <c r="J62" s="121">
        <v>2.4411767355019527</v>
      </c>
      <c r="K62" s="121">
        <v>2.379357985949225</v>
      </c>
      <c r="M62" s="114">
        <v>3.0710485095326234</v>
      </c>
      <c r="N62" s="114">
        <v>2.95606206544662</v>
      </c>
      <c r="O62" s="117">
        <v>2.59343847773954</v>
      </c>
      <c r="P62" s="117">
        <v>2.3748515429375</v>
      </c>
    </row>
    <row r="63" spans="1:16" ht="18" customHeight="1">
      <c r="A63" s="82" t="s">
        <v>195</v>
      </c>
      <c r="C63" s="121">
        <v>0.6021072149640089</v>
      </c>
      <c r="D63" s="121">
        <v>0.11318348477602425</v>
      </c>
      <c r="E63" s="121">
        <v>0.10240118505236012</v>
      </c>
      <c r="F63" s="121">
        <v>0.0950619880617434</v>
      </c>
      <c r="G63" s="121"/>
      <c r="H63" s="121">
        <v>0.0849917591012943</v>
      </c>
      <c r="I63" s="121">
        <v>0.1</v>
      </c>
      <c r="J63" s="121">
        <v>0.08749171754055354</v>
      </c>
      <c r="K63" s="117">
        <v>0.06576260232210175</v>
      </c>
      <c r="M63" s="117">
        <v>0.1038807174476099</v>
      </c>
      <c r="N63" s="117">
        <v>0.0903540936073739</v>
      </c>
      <c r="O63" s="117">
        <v>0.0676128226103208</v>
      </c>
      <c r="P63" s="117">
        <v>0.126558320022406</v>
      </c>
    </row>
    <row r="64" spans="1:16" ht="15">
      <c r="A64" s="303" t="s">
        <v>313</v>
      </c>
      <c r="B64" s="41"/>
      <c r="C64" s="301">
        <v>1.9405391074759133</v>
      </c>
      <c r="D64" s="301">
        <v>2.1034873074122404</v>
      </c>
      <c r="E64" s="301">
        <v>1.8435664065450177</v>
      </c>
      <c r="F64" s="301">
        <v>1.6072848455041804</v>
      </c>
      <c r="G64" s="301"/>
      <c r="H64" s="301">
        <v>2.3276266443713123</v>
      </c>
      <c r="I64" s="301">
        <v>2</v>
      </c>
      <c r="J64" s="301">
        <v>1.9385824309394732</v>
      </c>
      <c r="K64" s="220">
        <v>2.0815732109586462</v>
      </c>
      <c r="L64" s="41"/>
      <c r="M64" s="220">
        <v>2.034506974934195</v>
      </c>
      <c r="N64" s="220">
        <v>2.35740698553787</v>
      </c>
      <c r="O64" s="220">
        <v>2.20336566480332</v>
      </c>
      <c r="P64" s="220">
        <v>2.06675452709843</v>
      </c>
    </row>
    <row r="65" spans="1:16" ht="15">
      <c r="A65" s="304"/>
      <c r="B65" s="3"/>
      <c r="C65" s="179"/>
      <c r="D65" s="179"/>
      <c r="E65" s="179"/>
      <c r="F65" s="179"/>
      <c r="G65" s="179"/>
      <c r="H65" s="179"/>
      <c r="I65" s="179"/>
      <c r="J65" s="179"/>
      <c r="K65" s="258"/>
      <c r="L65" s="3"/>
      <c r="M65" s="258"/>
      <c r="N65" s="258"/>
      <c r="O65" s="258"/>
      <c r="P65" s="258"/>
    </row>
    <row r="66" spans="1:10" ht="17.25" customHeight="1">
      <c r="A66" s="329" t="s">
        <v>196</v>
      </c>
      <c r="B66" s="329"/>
      <c r="C66" s="329"/>
      <c r="D66" s="329"/>
      <c r="E66" s="329"/>
      <c r="F66" s="329"/>
      <c r="G66" s="329"/>
      <c r="H66" s="329"/>
      <c r="I66" s="329"/>
      <c r="J66" s="329"/>
    </row>
    <row r="67" spans="1:10" ht="17.25" customHeight="1">
      <c r="A67" s="329" t="s">
        <v>316</v>
      </c>
      <c r="B67" s="329"/>
      <c r="C67" s="329"/>
      <c r="D67" s="329"/>
      <c r="E67" s="329"/>
      <c r="F67" s="329"/>
      <c r="G67" s="329"/>
      <c r="H67" s="329"/>
      <c r="I67" s="137"/>
      <c r="J67" s="137"/>
    </row>
    <row r="68" spans="1:10" ht="33" customHeight="1">
      <c r="A68" s="324" t="s">
        <v>317</v>
      </c>
      <c r="B68" s="324"/>
      <c r="C68" s="324"/>
      <c r="D68" s="324"/>
      <c r="E68" s="324"/>
      <c r="F68" s="324"/>
      <c r="G68" s="324"/>
      <c r="H68" s="324"/>
      <c r="I68" s="324"/>
      <c r="J68" s="324"/>
    </row>
    <row r="69" spans="1:10" ht="32.25" customHeight="1">
      <c r="A69" s="317" t="s">
        <v>318</v>
      </c>
      <c r="B69" s="317"/>
      <c r="C69" s="317"/>
      <c r="D69" s="317"/>
      <c r="E69" s="317"/>
      <c r="F69" s="317"/>
      <c r="G69" s="317"/>
      <c r="H69" s="232"/>
      <c r="I69" s="232"/>
      <c r="J69" s="232"/>
    </row>
    <row r="70" spans="1:10" ht="11.25" customHeight="1">
      <c r="A70" s="286"/>
      <c r="B70" s="286"/>
      <c r="C70" s="286"/>
      <c r="D70" s="286"/>
      <c r="E70" s="286"/>
      <c r="F70" s="286"/>
      <c r="G70" s="286"/>
      <c r="H70" s="289"/>
      <c r="I70" s="289"/>
      <c r="J70" s="289"/>
    </row>
    <row r="71" spans="1:10" ht="18" customHeight="1">
      <c r="A71" s="326" t="s">
        <v>263</v>
      </c>
      <c r="B71" s="326"/>
      <c r="C71" s="326"/>
      <c r="D71" s="326"/>
      <c r="E71" s="326"/>
      <c r="F71" s="326"/>
      <c r="G71" s="326"/>
      <c r="H71" s="326"/>
      <c r="I71" s="326"/>
      <c r="J71" s="326"/>
    </row>
    <row r="72" spans="1:10" ht="12.75" customHeight="1">
      <c r="A72" s="290"/>
      <c r="B72" s="290"/>
      <c r="C72" s="290"/>
      <c r="D72" s="290"/>
      <c r="E72" s="290"/>
      <c r="F72" s="290"/>
      <c r="G72" s="290"/>
      <c r="H72" s="290"/>
      <c r="I72" s="290"/>
      <c r="J72" s="290"/>
    </row>
    <row r="73" spans="1:4" ht="18.75" customHeight="1">
      <c r="A73" s="56" t="s">
        <v>95</v>
      </c>
      <c r="B73" s="67"/>
      <c r="C73" s="185"/>
      <c r="D73" s="185"/>
    </row>
    <row r="74" ht="15">
      <c r="A74" s="105"/>
    </row>
    <row r="77" ht="15">
      <c r="A77" s="80"/>
    </row>
    <row r="78" spans="1:9" ht="15">
      <c r="A78" s="82"/>
      <c r="E78" s="121"/>
      <c r="F78" s="121"/>
      <c r="G78" s="121"/>
      <c r="H78" s="121"/>
      <c r="I78" s="121"/>
    </row>
    <row r="79" spans="1:9" ht="15">
      <c r="A79" s="91"/>
      <c r="E79" s="121"/>
      <c r="F79" s="121"/>
      <c r="G79" s="121"/>
      <c r="H79" s="121"/>
      <c r="I79" s="121"/>
    </row>
    <row r="80" spans="1:9" ht="15">
      <c r="A80" s="91"/>
      <c r="E80" s="121"/>
      <c r="F80" s="121"/>
      <c r="G80" s="121"/>
      <c r="H80" s="121"/>
      <c r="I80" s="121"/>
    </row>
    <row r="81" spans="1:9" ht="15">
      <c r="A81" s="91"/>
      <c r="E81" s="121"/>
      <c r="F81" s="121"/>
      <c r="G81" s="121"/>
      <c r="H81" s="121"/>
      <c r="I81" s="121"/>
    </row>
    <row r="82" spans="1:9" ht="15">
      <c r="A82" s="91"/>
      <c r="E82" s="121"/>
      <c r="F82" s="121"/>
      <c r="G82" s="121"/>
      <c r="H82" s="121"/>
      <c r="I82" s="121"/>
    </row>
    <row r="83" spans="1:9" ht="15">
      <c r="A83" s="104"/>
      <c r="E83" s="121"/>
      <c r="F83" s="121"/>
      <c r="G83" s="121"/>
      <c r="H83" s="121"/>
      <c r="I83" s="121"/>
    </row>
    <row r="84" spans="1:9" ht="15">
      <c r="A84" s="91"/>
      <c r="E84" s="121"/>
      <c r="F84" s="121"/>
      <c r="G84" s="121"/>
      <c r="H84" s="121"/>
      <c r="I84" s="121"/>
    </row>
    <row r="85" spans="1:9" ht="15">
      <c r="A85" s="91"/>
      <c r="E85" s="121"/>
      <c r="F85" s="121"/>
      <c r="G85" s="121"/>
      <c r="H85" s="121"/>
      <c r="I85" s="121"/>
    </row>
    <row r="86" spans="1:9" ht="15">
      <c r="A86" s="91"/>
      <c r="E86" s="121"/>
      <c r="F86" s="121"/>
      <c r="G86" s="121"/>
      <c r="H86" s="121"/>
      <c r="I86" s="121"/>
    </row>
    <row r="87" spans="1:9" ht="15">
      <c r="A87" s="91"/>
      <c r="E87" s="121"/>
      <c r="F87" s="121"/>
      <c r="G87" s="121"/>
      <c r="H87" s="121"/>
      <c r="I87" s="121"/>
    </row>
    <row r="88" spans="1:9" ht="15">
      <c r="A88" s="91"/>
      <c r="E88" s="121"/>
      <c r="F88" s="121"/>
      <c r="G88" s="121"/>
      <c r="H88" s="121"/>
      <c r="I88" s="121"/>
    </row>
    <row r="89" spans="1:9" ht="15">
      <c r="A89" s="91"/>
      <c r="E89" s="121"/>
      <c r="F89" s="121"/>
      <c r="G89" s="121"/>
      <c r="H89" s="121"/>
      <c r="I89" s="121"/>
    </row>
    <row r="90" spans="1:9" ht="15">
      <c r="A90" s="82"/>
      <c r="E90" s="121"/>
      <c r="F90" s="121"/>
      <c r="G90" s="121"/>
      <c r="H90" s="121"/>
      <c r="I90" s="121"/>
    </row>
    <row r="91" spans="1:9" ht="15">
      <c r="A91" s="82"/>
      <c r="E91" s="121"/>
      <c r="F91" s="121"/>
      <c r="G91" s="121"/>
      <c r="H91" s="121"/>
      <c r="I91" s="121"/>
    </row>
    <row r="92" spans="1:9" ht="15">
      <c r="A92" s="104"/>
      <c r="E92" s="121"/>
      <c r="F92" s="121"/>
      <c r="G92" s="121"/>
      <c r="H92" s="121"/>
      <c r="I92" s="121"/>
    </row>
  </sheetData>
  <sheetProtection/>
  <mergeCells count="10">
    <mergeCell ref="M4:P4"/>
    <mergeCell ref="C3:P3"/>
    <mergeCell ref="C4:F4"/>
    <mergeCell ref="A71:J71"/>
    <mergeCell ref="A66:J66"/>
    <mergeCell ref="A68:J68"/>
    <mergeCell ref="A3:A5"/>
    <mergeCell ref="A67:H67"/>
    <mergeCell ref="H4:K4"/>
    <mergeCell ref="A69:G69"/>
  </mergeCells>
  <printOptions/>
  <pageMargins left="0.7480314960629921" right="0.7480314960629921" top="0.984251968503937" bottom="0.984251968503937" header="0" footer="0"/>
  <pageSetup horizontalDpi="1200" verticalDpi="1200" orientation="landscape" paperSize="9" scale="70" r:id="rId1"/>
</worksheet>
</file>

<file path=xl/worksheets/sheet7.xml><?xml version="1.0" encoding="utf-8"?>
<worksheet xmlns="http://schemas.openxmlformats.org/spreadsheetml/2006/main" xmlns:r="http://schemas.openxmlformats.org/officeDocument/2006/relationships">
  <dimension ref="A1:Q72"/>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0.421875" style="2" customWidth="1"/>
    <col min="2" max="2" width="2.28125" style="2" customWidth="1"/>
    <col min="3" max="3" width="8.7109375" style="2" customWidth="1"/>
    <col min="4" max="4" width="10.57421875" style="2" customWidth="1"/>
    <col min="5" max="5" width="10.140625" style="2" customWidth="1"/>
    <col min="6" max="6" width="11.421875" style="2" customWidth="1"/>
    <col min="7" max="7" width="2.28125" style="2" customWidth="1"/>
    <col min="8" max="11" width="9.7109375" style="2" customWidth="1"/>
    <col min="12" max="12" width="2.28125" style="2" customWidth="1"/>
    <col min="13" max="15" width="11.00390625" style="2" customWidth="1"/>
    <col min="16" max="16" width="11.00390625" style="3" customWidth="1"/>
    <col min="17" max="17" width="11.421875" style="3" customWidth="1"/>
    <col min="18" max="16384" width="11.421875" style="2" customWidth="1"/>
  </cols>
  <sheetData>
    <row r="1" spans="1:10" ht="15.75" customHeight="1">
      <c r="A1" s="145" t="s">
        <v>319</v>
      </c>
      <c r="B1" s="127"/>
      <c r="C1" s="127"/>
      <c r="D1" s="127"/>
      <c r="E1" s="105"/>
      <c r="F1" s="105"/>
      <c r="G1" s="105"/>
      <c r="H1" s="105"/>
      <c r="I1" s="105"/>
      <c r="J1" s="105"/>
    </row>
    <row r="2" spans="1:4" ht="12.75" customHeight="1">
      <c r="A2" s="1"/>
      <c r="B2" s="1"/>
      <c r="C2" s="186"/>
      <c r="D2" s="186"/>
    </row>
    <row r="3" spans="1:17" s="14" customFormat="1" ht="18" customHeight="1">
      <c r="A3" s="320" t="s">
        <v>64</v>
      </c>
      <c r="B3" s="212"/>
      <c r="C3" s="314" t="s">
        <v>7</v>
      </c>
      <c r="D3" s="314"/>
      <c r="E3" s="314"/>
      <c r="F3" s="314"/>
      <c r="G3" s="314"/>
      <c r="H3" s="314"/>
      <c r="I3" s="314"/>
      <c r="J3" s="314"/>
      <c r="K3" s="314"/>
      <c r="L3" s="314"/>
      <c r="M3" s="314"/>
      <c r="N3" s="314"/>
      <c r="O3" s="314"/>
      <c r="P3" s="315"/>
      <c r="Q3" s="11"/>
    </row>
    <row r="4" spans="1:17" s="14" customFormat="1" ht="18" customHeight="1">
      <c r="A4" s="321"/>
      <c r="B4" s="9"/>
      <c r="C4" s="312" t="s">
        <v>33</v>
      </c>
      <c r="D4" s="331"/>
      <c r="E4" s="331"/>
      <c r="F4" s="331"/>
      <c r="G4" s="76"/>
      <c r="H4" s="305" t="s">
        <v>63</v>
      </c>
      <c r="I4" s="305"/>
      <c r="J4" s="305"/>
      <c r="K4" s="305"/>
      <c r="L4" s="199"/>
      <c r="M4" s="305" t="s">
        <v>217</v>
      </c>
      <c r="N4" s="305"/>
      <c r="O4" s="305"/>
      <c r="P4" s="305"/>
      <c r="Q4" s="11"/>
    </row>
    <row r="5" spans="1:17" s="14" customFormat="1" ht="18" customHeight="1">
      <c r="A5" s="322"/>
      <c r="B5" s="10"/>
      <c r="C5" s="284" t="s">
        <v>34</v>
      </c>
      <c r="D5" s="284" t="s">
        <v>22</v>
      </c>
      <c r="E5" s="284" t="s">
        <v>23</v>
      </c>
      <c r="F5" s="284" t="s">
        <v>31</v>
      </c>
      <c r="G5" s="284"/>
      <c r="H5" s="284" t="s">
        <v>34</v>
      </c>
      <c r="I5" s="284" t="s">
        <v>22</v>
      </c>
      <c r="J5" s="284" t="s">
        <v>23</v>
      </c>
      <c r="K5" s="284" t="s">
        <v>31</v>
      </c>
      <c r="L5" s="108"/>
      <c r="M5" s="284" t="s">
        <v>34</v>
      </c>
      <c r="N5" s="284" t="s">
        <v>22</v>
      </c>
      <c r="O5" s="284" t="s">
        <v>320</v>
      </c>
      <c r="P5" s="284" t="s">
        <v>31</v>
      </c>
      <c r="Q5" s="77"/>
    </row>
    <row r="6" spans="1:17" s="14" customFormat="1" ht="14.25" customHeight="1">
      <c r="A6" s="287"/>
      <c r="B6" s="9"/>
      <c r="C6" s="283"/>
      <c r="D6" s="283"/>
      <c r="E6" s="283"/>
      <c r="F6" s="283"/>
      <c r="G6" s="283"/>
      <c r="H6" s="283"/>
      <c r="I6" s="283"/>
      <c r="J6" s="283"/>
      <c r="K6" s="283"/>
      <c r="L6" s="77"/>
      <c r="M6" s="283"/>
      <c r="N6" s="283"/>
      <c r="O6" s="283"/>
      <c r="P6" s="283"/>
      <c r="Q6" s="77"/>
    </row>
    <row r="7" spans="1:17" s="14" customFormat="1" ht="18" customHeight="1">
      <c r="A7" s="93" t="s">
        <v>130</v>
      </c>
      <c r="E7" s="86"/>
      <c r="F7" s="86"/>
      <c r="G7" s="86"/>
      <c r="H7" s="86"/>
      <c r="I7" s="86"/>
      <c r="P7" s="11"/>
      <c r="Q7" s="11"/>
    </row>
    <row r="8" spans="1:17" s="14" customFormat="1" ht="18" customHeight="1">
      <c r="A8" s="89" t="s">
        <v>158</v>
      </c>
      <c r="C8" s="116">
        <v>100</v>
      </c>
      <c r="D8" s="116">
        <v>100</v>
      </c>
      <c r="E8" s="116">
        <v>100</v>
      </c>
      <c r="F8" s="116">
        <v>99.99999999999999</v>
      </c>
      <c r="G8" s="116"/>
      <c r="H8" s="116">
        <v>100.00000000000001</v>
      </c>
      <c r="I8" s="116">
        <v>100.00000000000001</v>
      </c>
      <c r="J8" s="118">
        <v>100</v>
      </c>
      <c r="K8" s="118">
        <v>100</v>
      </c>
      <c r="M8" s="207">
        <f>SUM(M9:M14)</f>
        <v>100</v>
      </c>
      <c r="N8" s="118">
        <f>SUM(N9:N14)</f>
        <v>100.00000000000009</v>
      </c>
      <c r="O8" s="118">
        <v>100</v>
      </c>
      <c r="P8" s="118">
        <v>100</v>
      </c>
      <c r="Q8" s="11"/>
    </row>
    <row r="9" spans="1:17" s="14" customFormat="1" ht="18" customHeight="1">
      <c r="A9" s="91" t="s">
        <v>73</v>
      </c>
      <c r="C9" s="114">
        <v>23.376247032532493</v>
      </c>
      <c r="D9" s="114">
        <v>25.5</v>
      </c>
      <c r="E9" s="114">
        <v>25.781666420948774</v>
      </c>
      <c r="F9" s="114">
        <v>28.20836952810659</v>
      </c>
      <c r="G9" s="114"/>
      <c r="H9" s="114">
        <v>25.7957866315454</v>
      </c>
      <c r="I9" s="114">
        <v>24.829984132390425</v>
      </c>
      <c r="J9" s="179">
        <v>25.39234802535073</v>
      </c>
      <c r="K9" s="114">
        <v>25.87950087080965</v>
      </c>
      <c r="M9" s="114">
        <v>24.71876440928382</v>
      </c>
      <c r="N9" s="179">
        <v>23.0782123565523</v>
      </c>
      <c r="O9" s="179">
        <v>23.8538188947631</v>
      </c>
      <c r="P9" s="179">
        <v>22.9185904127188</v>
      </c>
      <c r="Q9" s="11"/>
    </row>
    <row r="10" spans="1:17" s="14" customFormat="1" ht="18" customHeight="1">
      <c r="A10" s="91" t="s">
        <v>74</v>
      </c>
      <c r="C10" s="114">
        <v>22.450327552718235</v>
      </c>
      <c r="D10" s="114">
        <v>20.7</v>
      </c>
      <c r="E10" s="114">
        <v>22.81320525760686</v>
      </c>
      <c r="F10" s="114">
        <v>22.636535328259583</v>
      </c>
      <c r="G10" s="114"/>
      <c r="H10" s="114">
        <v>23.32949264930272</v>
      </c>
      <c r="I10" s="114">
        <v>23.840155221702627</v>
      </c>
      <c r="J10" s="179">
        <v>25.09160567471358</v>
      </c>
      <c r="K10" s="114">
        <v>23.22943809150927</v>
      </c>
      <c r="M10" s="114">
        <v>23.040281351425477</v>
      </c>
      <c r="N10" s="179">
        <v>22.666290189882</v>
      </c>
      <c r="O10" s="179">
        <v>23.701724922749</v>
      </c>
      <c r="P10" s="179">
        <v>24.0682377817033</v>
      </c>
      <c r="Q10" s="11"/>
    </row>
    <row r="11" spans="1:17" s="14" customFormat="1" ht="18" customHeight="1">
      <c r="A11" s="91" t="s">
        <v>161</v>
      </c>
      <c r="C11" s="114">
        <v>1.417857714719335</v>
      </c>
      <c r="D11" s="114">
        <v>0.7</v>
      </c>
      <c r="E11" s="114">
        <v>1.4258253286004288</v>
      </c>
      <c r="F11" s="114">
        <v>1.1061554884241551</v>
      </c>
      <c r="G11" s="114"/>
      <c r="H11" s="114">
        <v>1.4835804417603802</v>
      </c>
      <c r="I11" s="114">
        <v>0.8111367051869166</v>
      </c>
      <c r="J11" s="179">
        <v>1.0163755580046532</v>
      </c>
      <c r="K11" s="114">
        <v>0.5831555711566242</v>
      </c>
      <c r="M11" s="114">
        <v>0.9550762902684602</v>
      </c>
      <c r="N11" s="179">
        <v>0.940264678943426</v>
      </c>
      <c r="O11" s="179">
        <v>0.911787049796405</v>
      </c>
      <c r="P11" s="179">
        <v>0.16920601145549</v>
      </c>
      <c r="Q11" s="11"/>
    </row>
    <row r="12" spans="1:17" s="14" customFormat="1" ht="18" customHeight="1">
      <c r="A12" s="91" t="s">
        <v>75</v>
      </c>
      <c r="C12" s="114">
        <v>29.958629499933863</v>
      </c>
      <c r="D12" s="114">
        <v>27.7</v>
      </c>
      <c r="E12" s="114">
        <v>29.5911443271299</v>
      </c>
      <c r="F12" s="114">
        <v>24.680405554331056</v>
      </c>
      <c r="G12" s="114"/>
      <c r="H12" s="114">
        <v>25.461199088041834</v>
      </c>
      <c r="I12" s="114">
        <v>27.498987087995015</v>
      </c>
      <c r="J12" s="179">
        <v>24.04971154595441</v>
      </c>
      <c r="K12" s="114">
        <v>25.62087377985392</v>
      </c>
      <c r="M12" s="114">
        <v>28.048229110695434</v>
      </c>
      <c r="N12" s="179">
        <v>26.650870405517</v>
      </c>
      <c r="O12" s="179">
        <v>27.2326664916317</v>
      </c>
      <c r="P12" s="179">
        <v>27.7880098763449</v>
      </c>
      <c r="Q12" s="11"/>
    </row>
    <row r="13" spans="1:17" s="14" customFormat="1" ht="18" customHeight="1">
      <c r="A13" s="91" t="s">
        <v>76</v>
      </c>
      <c r="C13" s="114">
        <v>21.426942864502475</v>
      </c>
      <c r="D13" s="114">
        <v>24.5</v>
      </c>
      <c r="E13" s="114">
        <v>19.19585984251373</v>
      </c>
      <c r="F13" s="114">
        <v>21.743226715416164</v>
      </c>
      <c r="G13" s="114"/>
      <c r="H13" s="114">
        <v>21.276572362798397</v>
      </c>
      <c r="I13" s="114">
        <v>21.260821209328153</v>
      </c>
      <c r="J13" s="179">
        <v>22.411727581550245</v>
      </c>
      <c r="K13" s="114">
        <v>22.39246513386167</v>
      </c>
      <c r="M13" s="114">
        <v>21.32106929683816</v>
      </c>
      <c r="N13" s="179">
        <v>24.8681230105439</v>
      </c>
      <c r="O13" s="179">
        <v>22.832350185884</v>
      </c>
      <c r="P13" s="179">
        <v>23.463846956801</v>
      </c>
      <c r="Q13" s="11"/>
    </row>
    <row r="14" spans="1:17" s="14" customFormat="1" ht="18" customHeight="1">
      <c r="A14" s="91" t="s">
        <v>162</v>
      </c>
      <c r="C14" s="114">
        <v>1.3699953355935979</v>
      </c>
      <c r="D14" s="114">
        <v>1</v>
      </c>
      <c r="E14" s="114">
        <v>1.1922988232003053</v>
      </c>
      <c r="F14" s="114">
        <v>1.6253073854624505</v>
      </c>
      <c r="G14" s="114"/>
      <c r="H14" s="114">
        <v>2.6533688265512714</v>
      </c>
      <c r="I14" s="114">
        <v>1.758915643396863</v>
      </c>
      <c r="J14" s="179">
        <v>2.0382316144263846</v>
      </c>
      <c r="K14" s="114">
        <v>2.2945665528088672</v>
      </c>
      <c r="M14" s="114">
        <v>1.9165795414886486</v>
      </c>
      <c r="N14" s="179">
        <v>1.79623935856145</v>
      </c>
      <c r="O14" s="179">
        <v>1.46765245517578</v>
      </c>
      <c r="P14" s="179">
        <v>1.59210896097639</v>
      </c>
      <c r="Q14" s="11"/>
    </row>
    <row r="15" spans="1:17" s="14" customFormat="1" ht="18" customHeight="1">
      <c r="A15" s="103" t="s">
        <v>185</v>
      </c>
      <c r="C15" s="116">
        <v>100</v>
      </c>
      <c r="D15" s="116">
        <v>100</v>
      </c>
      <c r="E15" s="116">
        <v>100</v>
      </c>
      <c r="F15" s="116">
        <v>100</v>
      </c>
      <c r="G15" s="116"/>
      <c r="H15" s="116">
        <v>99.99999999999999</v>
      </c>
      <c r="I15" s="116">
        <v>99.99999999999999</v>
      </c>
      <c r="J15" s="118">
        <v>100</v>
      </c>
      <c r="K15" s="119">
        <v>100</v>
      </c>
      <c r="M15" s="119">
        <f>SUM(M16:M19)</f>
        <v>100</v>
      </c>
      <c r="N15" s="118">
        <f>SUM(N16:N19)</f>
        <v>99.99999999999999</v>
      </c>
      <c r="O15" s="173">
        <v>100</v>
      </c>
      <c r="P15" s="118">
        <v>100</v>
      </c>
      <c r="Q15" s="11"/>
    </row>
    <row r="16" spans="1:17" s="14" customFormat="1" ht="18" customHeight="1">
      <c r="A16" s="91" t="s">
        <v>144</v>
      </c>
      <c r="C16" s="114">
        <v>28.532852737031906</v>
      </c>
      <c r="D16" s="114">
        <v>27.84237019832808</v>
      </c>
      <c r="E16" s="114">
        <v>23.630500773066295</v>
      </c>
      <c r="F16" s="114">
        <v>26.111881825685973</v>
      </c>
      <c r="G16" s="114"/>
      <c r="H16" s="114">
        <v>23.386468901026163</v>
      </c>
      <c r="I16" s="114">
        <v>25.07598857790383</v>
      </c>
      <c r="J16" s="179">
        <v>27.704861458994312</v>
      </c>
      <c r="K16" s="114">
        <v>25.513878950708122</v>
      </c>
      <c r="M16" s="114">
        <v>26.016412664700216</v>
      </c>
      <c r="N16" s="179">
        <v>28.9623080437835</v>
      </c>
      <c r="O16" s="179">
        <v>27.3546989890955</v>
      </c>
      <c r="P16" s="179">
        <v>27.9280251324876</v>
      </c>
      <c r="Q16" s="11"/>
    </row>
    <row r="17" spans="1:17" s="14" customFormat="1" ht="18" customHeight="1">
      <c r="A17" s="91" t="s">
        <v>159</v>
      </c>
      <c r="C17" s="114">
        <v>15.164020022138526</v>
      </c>
      <c r="D17" s="114">
        <v>15.981088686746002</v>
      </c>
      <c r="E17" s="114">
        <v>16.18883987131943</v>
      </c>
      <c r="F17" s="114">
        <v>15.731544987402058</v>
      </c>
      <c r="G17" s="114"/>
      <c r="H17" s="114">
        <v>18.289461337724617</v>
      </c>
      <c r="I17" s="114">
        <v>16.958245426561056</v>
      </c>
      <c r="J17" s="179">
        <v>17.25731882028846</v>
      </c>
      <c r="K17" s="114">
        <v>17.903998298883472</v>
      </c>
      <c r="M17" s="114">
        <v>16.782065490732098</v>
      </c>
      <c r="N17" s="179">
        <v>18.6330276314023</v>
      </c>
      <c r="O17" s="179">
        <v>18.7986751201294</v>
      </c>
      <c r="P17" s="179">
        <v>16.1968544242814</v>
      </c>
      <c r="Q17" s="11"/>
    </row>
    <row r="18" spans="1:16" ht="18" customHeight="1">
      <c r="A18" s="91" t="s">
        <v>160</v>
      </c>
      <c r="C18" s="114">
        <v>46.69984544802668</v>
      </c>
      <c r="D18" s="114">
        <v>47.35334407032392</v>
      </c>
      <c r="E18" s="114">
        <v>52.818478741621966</v>
      </c>
      <c r="F18" s="114">
        <v>48.05931188874051</v>
      </c>
      <c r="G18" s="114"/>
      <c r="H18" s="114">
        <v>48.603955031028384</v>
      </c>
      <c r="I18" s="114">
        <v>49.23260817980923</v>
      </c>
      <c r="J18" s="179">
        <v>45.451486028582515</v>
      </c>
      <c r="K18" s="114">
        <v>47.98718087188973</v>
      </c>
      <c r="M18" s="114">
        <v>47.29077439648221</v>
      </c>
      <c r="N18" s="179">
        <v>43.9463854403631</v>
      </c>
      <c r="O18" s="179">
        <v>44.124807163797</v>
      </c>
      <c r="P18" s="179">
        <v>46.9496078903699</v>
      </c>
    </row>
    <row r="19" spans="1:16" ht="18" customHeight="1">
      <c r="A19" s="104" t="s">
        <v>186</v>
      </c>
      <c r="C19" s="114">
        <v>9.60328179280289</v>
      </c>
      <c r="D19" s="114">
        <v>8.823197044601997</v>
      </c>
      <c r="E19" s="114">
        <v>7.362180613992311</v>
      </c>
      <c r="F19" s="114">
        <v>10.097261298171462</v>
      </c>
      <c r="G19" s="114"/>
      <c r="H19" s="114">
        <v>9.72011473022083</v>
      </c>
      <c r="I19" s="114">
        <v>8.733157815725882</v>
      </c>
      <c r="J19" s="179">
        <v>9.586333692134714</v>
      </c>
      <c r="K19" s="114">
        <v>8.594941878518679</v>
      </c>
      <c r="M19" s="114">
        <v>9.910747448085475</v>
      </c>
      <c r="N19" s="179">
        <v>8.45827888445107</v>
      </c>
      <c r="O19" s="179">
        <v>9.72181872697812</v>
      </c>
      <c r="P19" s="179">
        <v>8.9255125528612</v>
      </c>
    </row>
    <row r="20" spans="1:16" ht="18" customHeight="1">
      <c r="A20" s="89" t="s">
        <v>145</v>
      </c>
      <c r="C20" s="116">
        <v>99.99999999999999</v>
      </c>
      <c r="D20" s="116">
        <v>100.00000000000001</v>
      </c>
      <c r="E20" s="116">
        <v>100</v>
      </c>
      <c r="F20" s="116">
        <v>99.99999999999999</v>
      </c>
      <c r="G20" s="116"/>
      <c r="H20" s="116">
        <v>100</v>
      </c>
      <c r="I20" s="116">
        <v>99.99999999999999</v>
      </c>
      <c r="J20" s="173">
        <v>100</v>
      </c>
      <c r="K20" s="119">
        <v>100</v>
      </c>
      <c r="M20" s="119">
        <f>SUM(M21:M27)</f>
        <v>100</v>
      </c>
      <c r="N20" s="173">
        <v>100</v>
      </c>
      <c r="O20" s="173">
        <v>100</v>
      </c>
      <c r="P20" s="173">
        <v>100</v>
      </c>
    </row>
    <row r="21" spans="1:17" s="14" customFormat="1" ht="18" customHeight="1">
      <c r="A21" s="90" t="s">
        <v>82</v>
      </c>
      <c r="C21" s="114">
        <v>5.305327169819202</v>
      </c>
      <c r="D21" s="114">
        <v>4.455697970231035</v>
      </c>
      <c r="E21" s="114">
        <v>4.577629843005168</v>
      </c>
      <c r="F21" s="114">
        <v>3.3468820633829903</v>
      </c>
      <c r="G21" s="114"/>
      <c r="H21" s="114">
        <v>3.919611073681114</v>
      </c>
      <c r="I21" s="114">
        <v>4.83284127063556</v>
      </c>
      <c r="J21" s="179">
        <v>3.0790125169445877</v>
      </c>
      <c r="K21" s="114">
        <v>3.0831893234686576</v>
      </c>
      <c r="M21" s="114">
        <v>3.7543167131624906</v>
      </c>
      <c r="N21" s="179">
        <v>5.18147038757404</v>
      </c>
      <c r="O21" s="179">
        <v>3.61048407518631</v>
      </c>
      <c r="P21" s="179">
        <v>4.10644505112146</v>
      </c>
      <c r="Q21" s="11"/>
    </row>
    <row r="22" spans="1:17" s="14" customFormat="1" ht="18" customHeight="1">
      <c r="A22" s="90" t="s">
        <v>83</v>
      </c>
      <c r="C22" s="114">
        <v>14.688703086166207</v>
      </c>
      <c r="D22" s="114">
        <v>16.3156013740653</v>
      </c>
      <c r="E22" s="114">
        <v>16.161338368660005</v>
      </c>
      <c r="F22" s="114">
        <v>13.229675824484522</v>
      </c>
      <c r="G22" s="114"/>
      <c r="H22" s="114">
        <v>14.4528631411836</v>
      </c>
      <c r="I22" s="114">
        <v>14.813454699830993</v>
      </c>
      <c r="J22" s="179">
        <v>12.796193108787039</v>
      </c>
      <c r="K22" s="114">
        <v>14.966281440278658</v>
      </c>
      <c r="M22" s="114">
        <v>13.785009188312198</v>
      </c>
      <c r="N22" s="179">
        <v>12.9036722482132</v>
      </c>
      <c r="O22" s="179">
        <v>13.1871221925146</v>
      </c>
      <c r="P22" s="179">
        <v>12.3129784272791</v>
      </c>
      <c r="Q22" s="11"/>
    </row>
    <row r="23" spans="1:17" s="14" customFormat="1" ht="18" customHeight="1">
      <c r="A23" s="90" t="s">
        <v>84</v>
      </c>
      <c r="C23" s="114">
        <v>23.2726902486059</v>
      </c>
      <c r="D23" s="114">
        <v>25.973839839992504</v>
      </c>
      <c r="E23" s="114">
        <v>27.520971077113835</v>
      </c>
      <c r="F23" s="114">
        <v>26.486254629689654</v>
      </c>
      <c r="G23" s="114"/>
      <c r="H23" s="114">
        <v>21.935518775534703</v>
      </c>
      <c r="I23" s="114">
        <v>21.47018326039829</v>
      </c>
      <c r="J23" s="179">
        <v>23.34914970923387</v>
      </c>
      <c r="K23" s="114">
        <v>24.858662193360246</v>
      </c>
      <c r="M23" s="114">
        <v>22.95157434387081</v>
      </c>
      <c r="N23" s="179">
        <v>23.3393583528121</v>
      </c>
      <c r="O23" s="179">
        <v>24.3843611975497</v>
      </c>
      <c r="P23" s="179">
        <v>26.4102731384829</v>
      </c>
      <c r="Q23" s="11"/>
    </row>
    <row r="24" spans="1:17" s="14" customFormat="1" ht="18" customHeight="1">
      <c r="A24" s="90" t="s">
        <v>85</v>
      </c>
      <c r="C24" s="114">
        <v>26.46572009384507</v>
      </c>
      <c r="D24" s="114">
        <v>28.460956829396693</v>
      </c>
      <c r="E24" s="114">
        <v>26.077850989109027</v>
      </c>
      <c r="F24" s="114">
        <v>28.553138248907675</v>
      </c>
      <c r="G24" s="114"/>
      <c r="H24" s="114">
        <v>29.941612022158182</v>
      </c>
      <c r="I24" s="114">
        <v>30.726100522840156</v>
      </c>
      <c r="J24" s="179">
        <v>33.57944196537524</v>
      </c>
      <c r="K24" s="114">
        <v>31.074656738986622</v>
      </c>
      <c r="M24" s="114">
        <v>31.85097222730816</v>
      </c>
      <c r="N24" s="179">
        <v>30.6571490368198</v>
      </c>
      <c r="O24" s="179">
        <v>31.3199395352667</v>
      </c>
      <c r="P24" s="179">
        <v>29.2498895937048</v>
      </c>
      <c r="Q24" s="11"/>
    </row>
    <row r="25" spans="1:17" s="14" customFormat="1" ht="18" customHeight="1">
      <c r="A25" s="90" t="s">
        <v>86</v>
      </c>
      <c r="C25" s="114">
        <v>20.97459987051051</v>
      </c>
      <c r="D25" s="114">
        <v>16.8105258032301</v>
      </c>
      <c r="E25" s="114">
        <v>17.51902423534482</v>
      </c>
      <c r="F25" s="114">
        <v>18.57213240156102</v>
      </c>
      <c r="G25" s="114"/>
      <c r="H25" s="114">
        <v>19.47023920726929</v>
      </c>
      <c r="I25" s="114">
        <v>18.912721690521888</v>
      </c>
      <c r="J25" s="179">
        <v>18.589079935638395</v>
      </c>
      <c r="K25" s="114">
        <v>18.347841202122346</v>
      </c>
      <c r="M25" s="114">
        <v>17.767632479469224</v>
      </c>
      <c r="N25" s="179">
        <v>18.6092428296125</v>
      </c>
      <c r="O25" s="179">
        <v>18.410672367213</v>
      </c>
      <c r="P25" s="179">
        <v>18.6051335581607</v>
      </c>
      <c r="Q25" s="11"/>
    </row>
    <row r="26" spans="1:17" s="14" customFormat="1" ht="18" customHeight="1">
      <c r="A26" s="90" t="s">
        <v>87</v>
      </c>
      <c r="C26" s="114">
        <v>8.67013944486602</v>
      </c>
      <c r="D26" s="114">
        <v>7.763248438833607</v>
      </c>
      <c r="E26" s="114">
        <v>7.990462365469454</v>
      </c>
      <c r="F26" s="114">
        <v>9.05658053391072</v>
      </c>
      <c r="G26" s="114"/>
      <c r="H26" s="114">
        <v>10.036273753137287</v>
      </c>
      <c r="I26" s="114">
        <v>8.988928185749499</v>
      </c>
      <c r="J26" s="179">
        <v>8.112422149091822</v>
      </c>
      <c r="K26" s="114">
        <v>7.481875008438078</v>
      </c>
      <c r="M26" s="114">
        <v>9.513546314847849</v>
      </c>
      <c r="N26" s="179">
        <v>8.75357206690623</v>
      </c>
      <c r="O26" s="179">
        <v>8.9326079222472</v>
      </c>
      <c r="P26" s="179">
        <v>9.07815762004175</v>
      </c>
      <c r="Q26" s="11"/>
    </row>
    <row r="27" spans="1:17" s="14" customFormat="1" ht="18" customHeight="1">
      <c r="A27" s="90" t="s">
        <v>88</v>
      </c>
      <c r="C27" s="114">
        <v>0.6228200861870914</v>
      </c>
      <c r="D27" s="114">
        <v>0.22012974425076415</v>
      </c>
      <c r="E27" s="114">
        <v>0.1527231212976929</v>
      </c>
      <c r="F27" s="114">
        <v>0.7553362980634175</v>
      </c>
      <c r="G27" s="114"/>
      <c r="H27" s="114">
        <v>0.24388202703582318</v>
      </c>
      <c r="I27" s="114">
        <v>0.2557703700236158</v>
      </c>
      <c r="J27" s="179">
        <v>0.49470061492904893</v>
      </c>
      <c r="K27" s="114">
        <v>0.18749409334539416</v>
      </c>
      <c r="M27" s="114">
        <v>0.3769487330292733</v>
      </c>
      <c r="N27" s="179">
        <v>0.555535078062137</v>
      </c>
      <c r="O27" s="179">
        <v>0.154812710022511</v>
      </c>
      <c r="P27" s="179">
        <v>0.23712261120925</v>
      </c>
      <c r="Q27" s="11"/>
    </row>
    <row r="28" spans="1:17" s="14" customFormat="1" ht="18" customHeight="1">
      <c r="A28" s="123" t="s">
        <v>207</v>
      </c>
      <c r="B28" s="123"/>
      <c r="C28" s="124">
        <v>100</v>
      </c>
      <c r="D28" s="124">
        <v>100</v>
      </c>
      <c r="E28" s="116">
        <v>100.00000000000001</v>
      </c>
      <c r="F28" s="116">
        <v>100</v>
      </c>
      <c r="G28" s="116"/>
      <c r="H28" s="116">
        <v>100</v>
      </c>
      <c r="I28" s="116">
        <v>99.99999999999999</v>
      </c>
      <c r="J28" s="173">
        <v>100</v>
      </c>
      <c r="K28" s="116">
        <v>100</v>
      </c>
      <c r="M28" s="116">
        <f>SUM(M29:M34)</f>
        <v>100</v>
      </c>
      <c r="N28" s="173">
        <v>100</v>
      </c>
      <c r="O28" s="173">
        <v>100</v>
      </c>
      <c r="P28" s="173">
        <v>100</v>
      </c>
      <c r="Q28" s="11"/>
    </row>
    <row r="29" spans="1:17" s="14" customFormat="1" ht="18" customHeight="1">
      <c r="A29" s="91" t="s">
        <v>178</v>
      </c>
      <c r="C29" s="114">
        <v>13.031968588355692</v>
      </c>
      <c r="D29" s="114">
        <v>11.257486570339998</v>
      </c>
      <c r="E29" s="114">
        <v>10.809602655265357</v>
      </c>
      <c r="F29" s="114">
        <v>11.19779849343308</v>
      </c>
      <c r="G29" s="114"/>
      <c r="H29" s="114">
        <v>10.363337726309418</v>
      </c>
      <c r="I29" s="114">
        <v>12.788841341660465</v>
      </c>
      <c r="J29" s="179">
        <v>11.65111147076882</v>
      </c>
      <c r="K29" s="114">
        <v>13.555012893383196</v>
      </c>
      <c r="M29" s="114">
        <v>14.21150530635305</v>
      </c>
      <c r="N29" s="179">
        <v>11.0138236989818</v>
      </c>
      <c r="O29" s="179">
        <v>10.5659480394792</v>
      </c>
      <c r="P29" s="179">
        <v>13.6000481772924</v>
      </c>
      <c r="Q29" s="11"/>
    </row>
    <row r="30" spans="1:17" s="14" customFormat="1" ht="18" customHeight="1">
      <c r="A30" s="91" t="s">
        <v>179</v>
      </c>
      <c r="C30" s="114">
        <v>27.81935519802842</v>
      </c>
      <c r="D30" s="114">
        <v>26.653522581214187</v>
      </c>
      <c r="E30" s="114">
        <v>21.04365839920463</v>
      </c>
      <c r="F30" s="114">
        <v>23.699581221071192</v>
      </c>
      <c r="G30" s="114"/>
      <c r="H30" s="114">
        <v>26.121075380257306</v>
      </c>
      <c r="I30" s="114">
        <v>26.401329457095308</v>
      </c>
      <c r="J30" s="179">
        <v>21.871299057953703</v>
      </c>
      <c r="K30" s="114">
        <v>23.62805289662342</v>
      </c>
      <c r="M30" s="114">
        <v>26.21011827850114</v>
      </c>
      <c r="N30" s="179">
        <v>23.0419092380309</v>
      </c>
      <c r="O30" s="179">
        <v>23.0250698715668</v>
      </c>
      <c r="P30" s="179">
        <v>20.3490511749906</v>
      </c>
      <c r="Q30" s="11"/>
    </row>
    <row r="31" spans="1:16" ht="18" customHeight="1">
      <c r="A31" s="91" t="s">
        <v>180</v>
      </c>
      <c r="C31" s="114">
        <v>12.490601569189856</v>
      </c>
      <c r="D31" s="114">
        <v>17.738543560607802</v>
      </c>
      <c r="E31" s="114">
        <v>17.12691518196355</v>
      </c>
      <c r="F31" s="114">
        <v>14.804094439186299</v>
      </c>
      <c r="G31" s="114"/>
      <c r="H31" s="114">
        <v>13.85537330857036</v>
      </c>
      <c r="I31" s="114">
        <v>15.001186438762812</v>
      </c>
      <c r="J31" s="179">
        <v>15.47889708394668</v>
      </c>
      <c r="K31" s="114">
        <v>16.08846143460827</v>
      </c>
      <c r="M31" s="114">
        <v>15.612806990142088</v>
      </c>
      <c r="N31" s="179">
        <v>15.8910294437764</v>
      </c>
      <c r="O31" s="179">
        <v>13.4737548568313</v>
      </c>
      <c r="P31" s="179">
        <v>15.649674134147</v>
      </c>
    </row>
    <row r="32" spans="1:16" ht="18" customHeight="1">
      <c r="A32" s="91" t="s">
        <v>181</v>
      </c>
      <c r="C32" s="114">
        <v>14.580360064327037</v>
      </c>
      <c r="D32" s="114">
        <v>11.879840029252634</v>
      </c>
      <c r="E32" s="114">
        <v>16.624327583534633</v>
      </c>
      <c r="F32" s="114">
        <v>13.768707835790256</v>
      </c>
      <c r="G32" s="114"/>
      <c r="H32" s="114">
        <v>10.089615021442176</v>
      </c>
      <c r="I32" s="114">
        <v>14.099492979026667</v>
      </c>
      <c r="J32" s="179">
        <v>15.97000112178952</v>
      </c>
      <c r="K32" s="114">
        <v>13.061891614575599</v>
      </c>
      <c r="M32" s="114">
        <v>12.441176492568266</v>
      </c>
      <c r="N32" s="179">
        <v>13.8226557887131</v>
      </c>
      <c r="O32" s="179">
        <v>14.9167056352448</v>
      </c>
      <c r="P32" s="179">
        <v>13.511304935496</v>
      </c>
    </row>
    <row r="33" spans="1:16" ht="18" customHeight="1">
      <c r="A33" s="91" t="s">
        <v>182</v>
      </c>
      <c r="C33" s="114">
        <v>32.077714580099</v>
      </c>
      <c r="D33" s="114">
        <v>32.25387684677922</v>
      </c>
      <c r="E33" s="114">
        <v>34.21583859736666</v>
      </c>
      <c r="F33" s="114">
        <v>36.52981801051917</v>
      </c>
      <c r="G33" s="114"/>
      <c r="H33" s="114">
        <v>39.32722374337355</v>
      </c>
      <c r="I33" s="114">
        <v>31.709149783454748</v>
      </c>
      <c r="J33" s="179">
        <v>35.02869126554128</v>
      </c>
      <c r="K33" s="114">
        <v>33.363822921870145</v>
      </c>
      <c r="M33" s="114">
        <v>31.26253163970457</v>
      </c>
      <c r="N33" s="179">
        <v>36.2305818304978</v>
      </c>
      <c r="O33" s="179">
        <v>38.018521596878</v>
      </c>
      <c r="P33" s="179">
        <v>36.889921578074</v>
      </c>
    </row>
    <row r="34" spans="1:16" ht="18" customHeight="1">
      <c r="A34" s="91" t="s">
        <v>89</v>
      </c>
      <c r="C34" s="114">
        <v>0</v>
      </c>
      <c r="D34" s="114">
        <v>0.2167304118061572</v>
      </c>
      <c r="E34" s="114">
        <v>0.1796575826651694</v>
      </c>
      <c r="F34" s="114">
        <v>0</v>
      </c>
      <c r="G34" s="114"/>
      <c r="H34" s="114">
        <v>0.24337482004718716</v>
      </c>
      <c r="I34" s="114">
        <v>0</v>
      </c>
      <c r="J34" s="179">
        <v>0</v>
      </c>
      <c r="K34" s="114">
        <v>0.3027582389393673</v>
      </c>
      <c r="M34" s="114">
        <v>0.261861292730883</v>
      </c>
      <c r="N34" s="179" t="s">
        <v>213</v>
      </c>
      <c r="O34" s="179">
        <v>0</v>
      </c>
      <c r="P34" s="179">
        <v>0</v>
      </c>
    </row>
    <row r="35" spans="1:16" ht="18" customHeight="1">
      <c r="A35" s="122" t="s">
        <v>205</v>
      </c>
      <c r="C35" s="119">
        <v>100</v>
      </c>
      <c r="D35" s="116">
        <v>100</v>
      </c>
      <c r="E35" s="116">
        <v>100</v>
      </c>
      <c r="F35" s="116">
        <v>100</v>
      </c>
      <c r="G35" s="116"/>
      <c r="H35" s="116">
        <v>100</v>
      </c>
      <c r="I35" s="116">
        <v>99.99999999999999</v>
      </c>
      <c r="J35" s="173">
        <v>100</v>
      </c>
      <c r="K35" s="124">
        <v>100</v>
      </c>
      <c r="M35" s="124">
        <v>100</v>
      </c>
      <c r="N35" s="173">
        <v>100</v>
      </c>
      <c r="O35" s="173">
        <v>100</v>
      </c>
      <c r="P35" s="173">
        <v>100</v>
      </c>
    </row>
    <row r="36" spans="1:16" ht="18" customHeight="1">
      <c r="A36" s="104" t="s">
        <v>206</v>
      </c>
      <c r="C36" s="114">
        <v>78.929153236193</v>
      </c>
      <c r="D36" s="114">
        <v>75.87539700987368</v>
      </c>
      <c r="E36" s="114">
        <v>77.78426725034117</v>
      </c>
      <c r="F36" s="114">
        <v>77.74064662232537</v>
      </c>
      <c r="G36" s="114"/>
      <c r="H36" s="114">
        <v>74.5546933976021</v>
      </c>
      <c r="I36" s="114">
        <v>79.07283442641739</v>
      </c>
      <c r="J36" s="114">
        <v>78.43612265012926</v>
      </c>
      <c r="K36" s="121">
        <v>77.20394159499926</v>
      </c>
      <c r="M36" s="121">
        <v>79.80043538923842</v>
      </c>
      <c r="N36" s="114">
        <v>77.8484212663947</v>
      </c>
      <c r="O36" s="114">
        <v>77.3720212341206</v>
      </c>
      <c r="P36" s="114">
        <v>76.6736590653605</v>
      </c>
    </row>
    <row r="37" spans="1:16" ht="18" customHeight="1">
      <c r="A37" s="104" t="s">
        <v>264</v>
      </c>
      <c r="C37" s="114">
        <v>21.07084676380699</v>
      </c>
      <c r="D37" s="114">
        <v>24.02482798918461</v>
      </c>
      <c r="E37" s="114">
        <v>22.204486430701884</v>
      </c>
      <c r="F37" s="114">
        <v>22.259353377674632</v>
      </c>
      <c r="G37" s="114"/>
      <c r="H37" s="114">
        <v>25.3</v>
      </c>
      <c r="I37" s="114">
        <v>20.92716557358261</v>
      </c>
      <c r="J37" s="114">
        <v>21.563877349870737</v>
      </c>
      <c r="K37" s="121">
        <v>22.796058405000743</v>
      </c>
      <c r="M37" s="121">
        <v>19.80647374324889</v>
      </c>
      <c r="N37" s="114">
        <v>22.1515787336054</v>
      </c>
      <c r="O37" s="114">
        <v>22.513636413068</v>
      </c>
      <c r="P37" s="114">
        <v>23.2257206519994</v>
      </c>
    </row>
    <row r="38" spans="1:16" ht="18" customHeight="1">
      <c r="A38" s="104" t="s">
        <v>89</v>
      </c>
      <c r="C38" s="114">
        <v>0</v>
      </c>
      <c r="D38" s="114">
        <v>0.09977500094170696</v>
      </c>
      <c r="E38" s="114">
        <v>0.011246318956946446</v>
      </c>
      <c r="F38" s="114">
        <v>0</v>
      </c>
      <c r="G38" s="114"/>
      <c r="H38" s="114">
        <v>0.1</v>
      </c>
      <c r="I38" s="114">
        <v>0</v>
      </c>
      <c r="J38" s="114">
        <v>0</v>
      </c>
      <c r="K38" s="121" t="s">
        <v>213</v>
      </c>
      <c r="M38" s="121">
        <v>0.3930908675126839</v>
      </c>
      <c r="N38" s="114" t="s">
        <v>213</v>
      </c>
      <c r="O38" s="114">
        <v>0.114342352811408</v>
      </c>
      <c r="P38" s="114">
        <v>0.100620282640116</v>
      </c>
    </row>
    <row r="39" spans="1:17" s="14" customFormat="1" ht="18" customHeight="1">
      <c r="A39" s="330" t="s">
        <v>321</v>
      </c>
      <c r="B39" s="330"/>
      <c r="C39" s="330"/>
      <c r="D39" s="330"/>
      <c r="E39" s="330"/>
      <c r="F39" s="330"/>
      <c r="G39" s="330"/>
      <c r="H39" s="330"/>
      <c r="I39" s="330"/>
      <c r="J39" s="330"/>
      <c r="K39"/>
      <c r="N39" s="123"/>
      <c r="O39" s="123"/>
      <c r="P39" s="123"/>
      <c r="Q39" s="11"/>
    </row>
    <row r="40" spans="1:16" ht="18" customHeight="1">
      <c r="A40" s="89" t="s">
        <v>189</v>
      </c>
      <c r="C40" s="119">
        <v>100</v>
      </c>
      <c r="D40" s="119">
        <v>100</v>
      </c>
      <c r="E40" s="119">
        <v>100</v>
      </c>
      <c r="F40" s="119">
        <v>100</v>
      </c>
      <c r="G40" s="119"/>
      <c r="H40" s="119">
        <v>100</v>
      </c>
      <c r="I40" s="124">
        <v>99.99999999999999</v>
      </c>
      <c r="J40" s="173">
        <v>100</v>
      </c>
      <c r="K40" s="116">
        <v>100</v>
      </c>
      <c r="M40" s="116">
        <f>SUM(M41:M43)</f>
        <v>100</v>
      </c>
      <c r="N40" s="173">
        <v>100</v>
      </c>
      <c r="O40" s="173">
        <v>100</v>
      </c>
      <c r="P40" s="173">
        <v>100</v>
      </c>
    </row>
    <row r="41" spans="1:16" ht="18" customHeight="1">
      <c r="A41" s="91" t="s">
        <v>146</v>
      </c>
      <c r="C41" s="114">
        <v>77.63564818847252</v>
      </c>
      <c r="D41" s="114">
        <v>76.03458192319567</v>
      </c>
      <c r="E41" s="114">
        <v>78.6983600104003</v>
      </c>
      <c r="F41" s="114">
        <v>80.06565424230085</v>
      </c>
      <c r="G41" s="114"/>
      <c r="H41" s="114">
        <v>75.96060520849396</v>
      </c>
      <c r="I41" s="121">
        <v>76.66737435618967</v>
      </c>
      <c r="J41" s="179">
        <v>74.85771743058368</v>
      </c>
      <c r="K41" s="114">
        <v>74.17456967452759</v>
      </c>
      <c r="M41" s="114">
        <v>73.61999213350565</v>
      </c>
      <c r="N41" s="179">
        <v>76.1629906635566</v>
      </c>
      <c r="O41" s="179">
        <v>75.2242339301527</v>
      </c>
      <c r="P41" s="179">
        <v>72.7321320653039</v>
      </c>
    </row>
    <row r="42" spans="1:16" ht="18" customHeight="1">
      <c r="A42" s="91" t="s">
        <v>147</v>
      </c>
      <c r="C42" s="114">
        <v>21.592463922151893</v>
      </c>
      <c r="D42" s="114">
        <v>23.739473158445993</v>
      </c>
      <c r="E42" s="114">
        <v>21.265433373751904</v>
      </c>
      <c r="F42" s="114">
        <v>19.538391193103248</v>
      </c>
      <c r="G42" s="114"/>
      <c r="H42" s="114">
        <v>24.023407381874588</v>
      </c>
      <c r="I42" s="121">
        <v>23.192482704136104</v>
      </c>
      <c r="J42" s="179">
        <v>25.04031293977132</v>
      </c>
      <c r="K42" s="114">
        <v>25.603013070702456</v>
      </c>
      <c r="M42" s="114">
        <v>26.380007866494353</v>
      </c>
      <c r="N42" s="179">
        <v>23.6905886041968</v>
      </c>
      <c r="O42" s="179">
        <v>24.5633286415048</v>
      </c>
      <c r="P42" s="179">
        <v>27.1080552155672</v>
      </c>
    </row>
    <row r="43" spans="1:16" ht="18" customHeight="1">
      <c r="A43" s="104" t="s">
        <v>89</v>
      </c>
      <c r="C43" s="114">
        <v>0.7718878893755988</v>
      </c>
      <c r="D43" s="114">
        <v>0.22594491835832733</v>
      </c>
      <c r="E43" s="114">
        <v>0.03620661584780586</v>
      </c>
      <c r="F43" s="114">
        <v>0.39595456459590817</v>
      </c>
      <c r="G43" s="114"/>
      <c r="H43" s="114">
        <v>0</v>
      </c>
      <c r="I43" s="121">
        <v>0.14014293967423147</v>
      </c>
      <c r="J43" s="179">
        <v>0.10196962964499501</v>
      </c>
      <c r="K43" s="114">
        <v>0.22241725476994842</v>
      </c>
      <c r="M43" s="114" t="s">
        <v>213</v>
      </c>
      <c r="N43" s="179">
        <v>0.1</v>
      </c>
      <c r="O43" s="179">
        <v>0</v>
      </c>
      <c r="P43" s="179">
        <v>0</v>
      </c>
    </row>
    <row r="44" spans="1:16" ht="18" customHeight="1">
      <c r="A44" s="103" t="s">
        <v>187</v>
      </c>
      <c r="C44" s="134">
        <v>100</v>
      </c>
      <c r="D44" s="134">
        <v>100</v>
      </c>
      <c r="E44" s="134">
        <v>100</v>
      </c>
      <c r="F44" s="134">
        <v>100</v>
      </c>
      <c r="G44" s="134"/>
      <c r="H44" s="134">
        <v>100</v>
      </c>
      <c r="I44" s="124">
        <v>99.99999999999999</v>
      </c>
      <c r="J44" s="174">
        <v>100</v>
      </c>
      <c r="K44" s="116">
        <v>100</v>
      </c>
      <c r="M44" s="116">
        <f>SUM(M45:M48)</f>
        <v>99.99999999999999</v>
      </c>
      <c r="N44" s="174">
        <v>100</v>
      </c>
      <c r="O44" s="174">
        <v>100</v>
      </c>
      <c r="P44" s="174">
        <v>100</v>
      </c>
    </row>
    <row r="45" spans="1:16" ht="18" customHeight="1">
      <c r="A45" s="91" t="s">
        <v>152</v>
      </c>
      <c r="C45" s="121">
        <v>3.264839905754925</v>
      </c>
      <c r="D45" s="121">
        <v>3.189867593371798</v>
      </c>
      <c r="E45" s="121">
        <v>3.192378628862748</v>
      </c>
      <c r="F45" s="121">
        <v>3.5745705164642883</v>
      </c>
      <c r="G45" s="121"/>
      <c r="H45" s="121">
        <v>4.198225737688561</v>
      </c>
      <c r="I45" s="121">
        <v>3.3</v>
      </c>
      <c r="J45" s="131">
        <v>3.7594477482070703</v>
      </c>
      <c r="K45" s="208">
        <v>1.9345382847312467</v>
      </c>
      <c r="M45" s="208">
        <v>3.1112921653462196</v>
      </c>
      <c r="N45" s="131">
        <v>3.01748204581656</v>
      </c>
      <c r="O45" s="121">
        <v>2.12818932230854</v>
      </c>
      <c r="P45" s="121">
        <v>3.83725065397765</v>
      </c>
    </row>
    <row r="46" spans="1:16" ht="18" customHeight="1">
      <c r="A46" s="91" t="s">
        <v>153</v>
      </c>
      <c r="C46" s="121">
        <v>96.0631622816834</v>
      </c>
      <c r="D46" s="121">
        <v>96.37543666337719</v>
      </c>
      <c r="E46" s="121">
        <v>96.4359568144982</v>
      </c>
      <c r="F46" s="121">
        <v>95.77514116912917</v>
      </c>
      <c r="G46" s="121"/>
      <c r="H46" s="121">
        <v>94.73821467122629</v>
      </c>
      <c r="I46" s="121">
        <v>96.2</v>
      </c>
      <c r="J46" s="131">
        <v>95.53800988908893</v>
      </c>
      <c r="K46" s="208">
        <v>97.45220214941412</v>
      </c>
      <c r="M46" s="208">
        <v>96.33646120132606</v>
      </c>
      <c r="N46" s="131">
        <v>96.4398946914221</v>
      </c>
      <c r="O46" s="121">
        <v>97.1480576432296</v>
      </c>
      <c r="P46" s="121">
        <v>95.5054990847586</v>
      </c>
    </row>
    <row r="47" spans="1:16" ht="18" customHeight="1">
      <c r="A47" s="91" t="s">
        <v>265</v>
      </c>
      <c r="C47" s="121">
        <v>0.6719978125616733</v>
      </c>
      <c r="D47" s="121">
        <v>0.4124160728448354</v>
      </c>
      <c r="E47" s="121">
        <v>0.3354579407912482</v>
      </c>
      <c r="F47" s="121">
        <v>0.5831608820794772</v>
      </c>
      <c r="G47" s="121"/>
      <c r="H47" s="121">
        <v>1.0475721814536978</v>
      </c>
      <c r="I47" s="121">
        <v>0.5</v>
      </c>
      <c r="J47" s="131">
        <v>0.7025423627040075</v>
      </c>
      <c r="K47" s="114">
        <v>0.49511064575325126</v>
      </c>
      <c r="M47" s="221">
        <v>0.5522466333277144</v>
      </c>
      <c r="N47" s="131">
        <v>0.54262326276134</v>
      </c>
      <c r="O47" s="121">
        <v>0.7237530344618486</v>
      </c>
      <c r="P47" s="121">
        <v>0.497437542134923</v>
      </c>
    </row>
    <row r="48" spans="1:16" ht="18" customHeight="1">
      <c r="A48" s="91" t="s">
        <v>89</v>
      </c>
      <c r="C48" s="121">
        <v>0</v>
      </c>
      <c r="D48" s="121">
        <v>0.022279670406180188</v>
      </c>
      <c r="E48" s="121">
        <v>0.03620661584780586</v>
      </c>
      <c r="F48" s="121">
        <v>0.06712743232707043</v>
      </c>
      <c r="G48" s="121"/>
      <c r="H48" s="121">
        <v>0.01598740963145052</v>
      </c>
      <c r="I48" s="121">
        <v>0</v>
      </c>
      <c r="J48" s="131">
        <v>0</v>
      </c>
      <c r="K48" s="114">
        <v>0.11814892010138292</v>
      </c>
      <c r="M48" s="114" t="s">
        <v>213</v>
      </c>
      <c r="N48" s="131">
        <v>0</v>
      </c>
      <c r="O48" s="240" t="s">
        <v>213</v>
      </c>
      <c r="P48" s="240">
        <v>0.159812719128873</v>
      </c>
    </row>
    <row r="49" spans="1:16" ht="18" customHeight="1">
      <c r="A49" s="80" t="s">
        <v>183</v>
      </c>
      <c r="C49" s="134">
        <v>100</v>
      </c>
      <c r="D49" s="134">
        <v>100</v>
      </c>
      <c r="E49" s="134">
        <v>100</v>
      </c>
      <c r="F49" s="134">
        <v>100</v>
      </c>
      <c r="G49" s="134"/>
      <c r="H49" s="134">
        <v>100</v>
      </c>
      <c r="I49" s="124">
        <v>99.99999999999999</v>
      </c>
      <c r="J49" s="130">
        <v>100</v>
      </c>
      <c r="K49" s="116">
        <v>100</v>
      </c>
      <c r="M49" s="116">
        <f>SUM(M50:M54)</f>
        <v>100.03600606843851</v>
      </c>
      <c r="N49" s="130">
        <f>SUM(N50:N54)</f>
        <v>100.00000000000001</v>
      </c>
      <c r="O49" s="130">
        <v>100</v>
      </c>
      <c r="P49" s="130">
        <v>100</v>
      </c>
    </row>
    <row r="50" spans="1:16" ht="18" customHeight="1">
      <c r="A50" s="91" t="s">
        <v>167</v>
      </c>
      <c r="C50" s="121">
        <v>2.5</v>
      </c>
      <c r="D50" s="121">
        <v>3</v>
      </c>
      <c r="E50" s="121">
        <v>2</v>
      </c>
      <c r="F50" s="121">
        <v>3.6</v>
      </c>
      <c r="G50" s="121"/>
      <c r="H50" s="121">
        <v>2.023030940740002</v>
      </c>
      <c r="I50" s="121">
        <v>3.2</v>
      </c>
      <c r="J50" s="131">
        <v>2.4938889186088025</v>
      </c>
      <c r="K50" s="210">
        <v>1.8184659876473719</v>
      </c>
      <c r="M50" s="210">
        <v>2.5627914817104007</v>
      </c>
      <c r="N50" s="131">
        <v>3.32702923143856</v>
      </c>
      <c r="O50" s="121">
        <v>3.212463531240149</v>
      </c>
      <c r="P50" s="121">
        <v>1.76208522326873</v>
      </c>
    </row>
    <row r="51" spans="1:16" ht="18" customHeight="1">
      <c r="A51" s="91" t="s">
        <v>168</v>
      </c>
      <c r="C51" s="121">
        <v>9.3</v>
      </c>
      <c r="D51" s="121">
        <v>8.3</v>
      </c>
      <c r="E51" s="121">
        <v>8.4</v>
      </c>
      <c r="F51" s="121">
        <v>6.4</v>
      </c>
      <c r="G51" s="121"/>
      <c r="H51" s="121">
        <v>9.328256669357692</v>
      </c>
      <c r="I51" s="121">
        <v>9</v>
      </c>
      <c r="J51" s="131">
        <v>7.554486609116784</v>
      </c>
      <c r="K51" s="210">
        <v>7.489286264668882</v>
      </c>
      <c r="M51" s="210">
        <v>9.336217714596094</v>
      </c>
      <c r="N51" s="131">
        <v>8.85671226048061</v>
      </c>
      <c r="O51" s="121">
        <v>7.45890299560869</v>
      </c>
      <c r="P51" s="121">
        <v>10.6733078942029</v>
      </c>
    </row>
    <row r="52" spans="1:16" ht="18" customHeight="1">
      <c r="A52" s="91" t="s">
        <v>169</v>
      </c>
      <c r="C52" s="121">
        <v>46.1</v>
      </c>
      <c r="D52" s="121">
        <v>47.7</v>
      </c>
      <c r="E52" s="121">
        <v>48.1</v>
      </c>
      <c r="F52" s="121">
        <v>46</v>
      </c>
      <c r="G52" s="121"/>
      <c r="H52" s="121">
        <v>46.09181535335577</v>
      </c>
      <c r="I52" s="121">
        <v>43.5</v>
      </c>
      <c r="J52" s="131">
        <v>52.693952458570735</v>
      </c>
      <c r="K52" s="210">
        <v>48.83419476756577</v>
      </c>
      <c r="M52" s="210">
        <v>47.1428705212489</v>
      </c>
      <c r="N52" s="131">
        <v>47.2434220106363</v>
      </c>
      <c r="O52" s="121">
        <v>46.05996839541473</v>
      </c>
      <c r="P52" s="121">
        <v>48.9457814896509</v>
      </c>
    </row>
    <row r="53" spans="1:16" ht="18" customHeight="1">
      <c r="A53" s="91" t="s">
        <v>170</v>
      </c>
      <c r="C53" s="121">
        <v>38</v>
      </c>
      <c r="D53" s="121">
        <v>40.8</v>
      </c>
      <c r="E53" s="121">
        <v>40.7</v>
      </c>
      <c r="F53" s="121">
        <v>42.3</v>
      </c>
      <c r="G53" s="121"/>
      <c r="H53" s="121">
        <v>42.080222780584705</v>
      </c>
      <c r="I53" s="121">
        <v>43.5</v>
      </c>
      <c r="J53" s="131">
        <v>36.80819774684238</v>
      </c>
      <c r="K53" s="210">
        <v>40.77864619480691</v>
      </c>
      <c r="M53" s="210">
        <v>39.59412635088311</v>
      </c>
      <c r="N53" s="131">
        <v>39.752558789398</v>
      </c>
      <c r="O53" s="121">
        <v>41.7980679839929</v>
      </c>
      <c r="P53" s="121">
        <v>37.820852669036</v>
      </c>
    </row>
    <row r="54" spans="1:16" ht="18" customHeight="1">
      <c r="A54" s="82" t="s">
        <v>171</v>
      </c>
      <c r="C54" s="121">
        <v>4.1</v>
      </c>
      <c r="D54" s="121">
        <v>0.2</v>
      </c>
      <c r="E54" s="121">
        <v>0.7</v>
      </c>
      <c r="F54" s="121">
        <v>1.7</v>
      </c>
      <c r="G54" s="121"/>
      <c r="H54" s="121">
        <v>0.4766742559618298</v>
      </c>
      <c r="I54" s="121">
        <v>0.8</v>
      </c>
      <c r="J54" s="131">
        <v>0.4494742668612896</v>
      </c>
      <c r="K54" s="210">
        <v>1.1</v>
      </c>
      <c r="M54" s="210">
        <v>1.4</v>
      </c>
      <c r="N54" s="131">
        <v>0.820277708046529</v>
      </c>
      <c r="O54" s="121">
        <v>1.5</v>
      </c>
      <c r="P54" s="121">
        <v>0.79797272384144</v>
      </c>
    </row>
    <row r="55" spans="1:16" ht="15.75" customHeight="1">
      <c r="A55" s="80" t="s">
        <v>184</v>
      </c>
      <c r="C55" s="124">
        <v>99.99999999999999</v>
      </c>
      <c r="D55" s="124">
        <v>99.9756098151635</v>
      </c>
      <c r="E55" s="124">
        <v>99.99999999999999</v>
      </c>
      <c r="F55" s="124">
        <v>99.99999999999997</v>
      </c>
      <c r="G55" s="124"/>
      <c r="H55" s="124">
        <f>SUM(H56:H61)</f>
        <v>99.99999999999999</v>
      </c>
      <c r="I55" s="124">
        <v>99.99999999999999</v>
      </c>
      <c r="J55" s="174">
        <v>100</v>
      </c>
      <c r="K55" s="174">
        <v>100</v>
      </c>
      <c r="L55" s="125"/>
      <c r="M55" s="174">
        <f>SUM(M56:M61)</f>
        <v>99.98357213762618</v>
      </c>
      <c r="N55" s="174">
        <f>SUM(N56:N61)</f>
        <v>100.00000000000003</v>
      </c>
      <c r="O55" s="174">
        <v>100</v>
      </c>
      <c r="P55" s="174">
        <v>100</v>
      </c>
    </row>
    <row r="56" spans="1:16" ht="18" customHeight="1">
      <c r="A56" s="91" t="s">
        <v>173</v>
      </c>
      <c r="C56" s="121">
        <v>10.282172928907151</v>
      </c>
      <c r="D56" s="121">
        <v>11.076628746829082</v>
      </c>
      <c r="E56" s="121">
        <v>10.341362778140924</v>
      </c>
      <c r="F56" s="121">
        <v>11.994685397490295</v>
      </c>
      <c r="G56" s="121"/>
      <c r="H56" s="121">
        <v>13.512989486860844</v>
      </c>
      <c r="I56" s="121">
        <v>9.7</v>
      </c>
      <c r="J56" s="175">
        <v>11.569404307398038</v>
      </c>
      <c r="K56" s="114">
        <v>10.619740815588225</v>
      </c>
      <c r="L56" s="126"/>
      <c r="M56" s="114">
        <v>10.851454364967879</v>
      </c>
      <c r="N56" s="175">
        <v>10.7500868786834</v>
      </c>
      <c r="O56" s="175">
        <v>12.2734820663053</v>
      </c>
      <c r="P56" s="175">
        <v>10.2223414908727</v>
      </c>
    </row>
    <row r="57" spans="1:16" ht="18" customHeight="1">
      <c r="A57" s="91" t="s">
        <v>174</v>
      </c>
      <c r="C57" s="121">
        <v>19.779558256532273</v>
      </c>
      <c r="D57" s="121">
        <v>22.7385831824814</v>
      </c>
      <c r="E57" s="121">
        <v>21.302976475419594</v>
      </c>
      <c r="F57" s="121">
        <v>17.825321356946993</v>
      </c>
      <c r="G57" s="121"/>
      <c r="H57" s="121">
        <v>18.810491369066515</v>
      </c>
      <c r="I57" s="121">
        <v>23.1</v>
      </c>
      <c r="J57" s="175">
        <v>19.507860067972477</v>
      </c>
      <c r="K57" s="114">
        <v>21.001107167956178</v>
      </c>
      <c r="L57" s="126"/>
      <c r="M57" s="114">
        <v>20.349309808769267</v>
      </c>
      <c r="N57" s="175">
        <v>21.9523002527299</v>
      </c>
      <c r="O57" s="175">
        <v>23.1132122828188</v>
      </c>
      <c r="P57" s="175">
        <v>23.0587390831004</v>
      </c>
    </row>
    <row r="58" spans="1:16" ht="18" customHeight="1">
      <c r="A58" s="91" t="s">
        <v>199</v>
      </c>
      <c r="C58" s="121">
        <v>12.484716046469835</v>
      </c>
      <c r="D58" s="121">
        <v>17.346781859020542</v>
      </c>
      <c r="E58" s="121">
        <v>18.17377717622416</v>
      </c>
      <c r="F58" s="121">
        <v>18.045743940116214</v>
      </c>
      <c r="G58" s="121"/>
      <c r="H58" s="121">
        <v>15.954641111000244</v>
      </c>
      <c r="I58" s="121">
        <v>16.6</v>
      </c>
      <c r="J58" s="175">
        <v>18.714265594857412</v>
      </c>
      <c r="K58" s="114">
        <v>19.39992152550913</v>
      </c>
      <c r="L58" s="126"/>
      <c r="M58" s="114">
        <v>17.129104156131184</v>
      </c>
      <c r="N58" s="175">
        <v>17.2025153277225</v>
      </c>
      <c r="O58" s="175">
        <v>17.8863078254479</v>
      </c>
      <c r="P58" s="175">
        <v>17.2287929067152</v>
      </c>
    </row>
    <row r="59" spans="1:16" ht="18" customHeight="1">
      <c r="A59" s="91" t="s">
        <v>177</v>
      </c>
      <c r="C59" s="121">
        <v>15.11239838720525</v>
      </c>
      <c r="D59" s="121">
        <v>12.444285688338892</v>
      </c>
      <c r="E59" s="121">
        <v>14.279500494499754</v>
      </c>
      <c r="F59" s="121">
        <v>14.243106929969272</v>
      </c>
      <c r="G59" s="121"/>
      <c r="H59" s="121">
        <v>14.863528750124724</v>
      </c>
      <c r="I59" s="121">
        <v>13.7</v>
      </c>
      <c r="J59" s="175">
        <v>14.347803777243307</v>
      </c>
      <c r="K59" s="114">
        <v>15.228095179283608</v>
      </c>
      <c r="L59" s="126"/>
      <c r="M59" s="114">
        <v>13.46125751531157</v>
      </c>
      <c r="N59" s="175">
        <v>13.3237506219978</v>
      </c>
      <c r="O59" s="175">
        <v>11.4063638864403</v>
      </c>
      <c r="P59" s="175">
        <v>12.8278887921649</v>
      </c>
    </row>
    <row r="60" spans="1:16" ht="18" customHeight="1">
      <c r="A60" s="91" t="s">
        <v>322</v>
      </c>
      <c r="C60" s="121">
        <v>34.05799578168395</v>
      </c>
      <c r="D60" s="121">
        <v>34.66933033849358</v>
      </c>
      <c r="E60" s="121">
        <v>34.31597440751154</v>
      </c>
      <c r="F60" s="121">
        <v>36.1976687462736</v>
      </c>
      <c r="G60" s="121"/>
      <c r="H60" s="121">
        <v>35.612125032881906</v>
      </c>
      <c r="I60" s="121">
        <v>35.6</v>
      </c>
      <c r="J60" s="175">
        <v>34.619890191591544</v>
      </c>
      <c r="K60" s="114">
        <v>32.8</v>
      </c>
      <c r="L60" s="126"/>
      <c r="M60" s="114">
        <v>36.9</v>
      </c>
      <c r="N60" s="175">
        <v>35.6807402689174</v>
      </c>
      <c r="O60" s="175">
        <v>34.42319623957638</v>
      </c>
      <c r="P60" s="175">
        <v>34.8073193134489</v>
      </c>
    </row>
    <row r="61" spans="1:16" ht="18" customHeight="1">
      <c r="A61" s="294" t="s">
        <v>195</v>
      </c>
      <c r="B61" s="41"/>
      <c r="C61" s="301">
        <v>8.28315859920154</v>
      </c>
      <c r="D61" s="301">
        <v>1.7</v>
      </c>
      <c r="E61" s="301">
        <v>1.5864086682040304</v>
      </c>
      <c r="F61" s="301">
        <v>1.6934736292036296</v>
      </c>
      <c r="G61" s="301"/>
      <c r="H61" s="301">
        <v>1.2462242500657639</v>
      </c>
      <c r="I61" s="301">
        <v>1.3</v>
      </c>
      <c r="J61" s="302">
        <v>1.2407760609372254</v>
      </c>
      <c r="K61" s="295">
        <v>0.9328409186543045</v>
      </c>
      <c r="L61" s="215"/>
      <c r="M61" s="295">
        <v>1.2924462924462925</v>
      </c>
      <c r="N61" s="302">
        <v>1.09060664994903</v>
      </c>
      <c r="O61" s="302">
        <v>0.897437699411078</v>
      </c>
      <c r="P61" s="302">
        <v>1.85491841369786</v>
      </c>
    </row>
    <row r="62" spans="1:16" ht="18" customHeight="1">
      <c r="A62" s="82"/>
      <c r="B62" s="3"/>
      <c r="C62" s="179"/>
      <c r="D62" s="179"/>
      <c r="E62" s="179"/>
      <c r="F62" s="179"/>
      <c r="G62" s="179"/>
      <c r="H62" s="179"/>
      <c r="I62" s="179"/>
      <c r="J62" s="175"/>
      <c r="K62" s="155"/>
      <c r="L62" s="126"/>
      <c r="M62" s="155"/>
      <c r="N62" s="175"/>
      <c r="O62" s="175"/>
      <c r="P62" s="175"/>
    </row>
    <row r="63" spans="1:15" ht="19.5" customHeight="1">
      <c r="A63" s="324" t="s">
        <v>196</v>
      </c>
      <c r="B63" s="324"/>
      <c r="C63" s="324"/>
      <c r="D63" s="324"/>
      <c r="E63" s="324"/>
      <c r="F63" s="324"/>
      <c r="G63" s="324"/>
      <c r="H63" s="324"/>
      <c r="I63" s="324"/>
      <c r="J63" s="324"/>
      <c r="K63" s="3"/>
      <c r="L63" s="126"/>
      <c r="N63" s="114"/>
      <c r="O63" s="91"/>
    </row>
    <row r="64" spans="1:15" ht="16.5" customHeight="1">
      <c r="A64" s="324" t="s">
        <v>323</v>
      </c>
      <c r="B64" s="324"/>
      <c r="C64" s="324"/>
      <c r="D64" s="324"/>
      <c r="E64" s="324"/>
      <c r="F64" s="324"/>
      <c r="G64" s="324"/>
      <c r="H64" s="324"/>
      <c r="I64" s="324"/>
      <c r="J64" s="324"/>
      <c r="L64" s="126"/>
      <c r="N64" s="114"/>
      <c r="O64" s="91"/>
    </row>
    <row r="65" spans="1:15" ht="19.5" customHeight="1">
      <c r="A65" s="324" t="s">
        <v>324</v>
      </c>
      <c r="B65" s="324"/>
      <c r="C65" s="324"/>
      <c r="D65" s="324"/>
      <c r="E65" s="324"/>
      <c r="F65" s="324"/>
      <c r="G65" s="324"/>
      <c r="H65" s="324"/>
      <c r="I65" s="324"/>
      <c r="J65" s="324"/>
      <c r="L65" s="126"/>
      <c r="N65" s="114"/>
      <c r="O65" s="91"/>
    </row>
    <row r="66" spans="1:15" ht="22.5" customHeight="1">
      <c r="A66" s="324" t="s">
        <v>325</v>
      </c>
      <c r="B66" s="324"/>
      <c r="C66" s="324"/>
      <c r="D66" s="324"/>
      <c r="E66" s="324"/>
      <c r="F66" s="324"/>
      <c r="G66" s="324"/>
      <c r="H66" s="324"/>
      <c r="I66" s="324"/>
      <c r="J66" s="324"/>
      <c r="O66" s="91"/>
    </row>
    <row r="67" spans="1:15" ht="35.25" customHeight="1">
      <c r="A67" s="317" t="s">
        <v>326</v>
      </c>
      <c r="B67" s="317"/>
      <c r="C67" s="317"/>
      <c r="D67" s="317"/>
      <c r="E67" s="317"/>
      <c r="F67" s="317"/>
      <c r="G67" s="317"/>
      <c r="H67" s="332"/>
      <c r="I67" s="332"/>
      <c r="J67" s="332"/>
      <c r="O67" s="91"/>
    </row>
    <row r="68" spans="1:15" ht="15.75" customHeight="1">
      <c r="A68" s="286"/>
      <c r="B68" s="286"/>
      <c r="C68" s="286"/>
      <c r="D68" s="286"/>
      <c r="E68" s="286"/>
      <c r="F68" s="286"/>
      <c r="G68" s="286"/>
      <c r="H68" s="289"/>
      <c r="I68" s="289"/>
      <c r="J68" s="289"/>
      <c r="O68" s="91"/>
    </row>
    <row r="69" spans="1:15" ht="13.5" customHeight="1">
      <c r="A69" s="326" t="s">
        <v>327</v>
      </c>
      <c r="B69" s="326"/>
      <c r="C69" s="326"/>
      <c r="D69" s="326"/>
      <c r="E69" s="326"/>
      <c r="F69" s="326"/>
      <c r="G69" s="211"/>
      <c r="H69" s="136"/>
      <c r="I69" s="136"/>
      <c r="J69" s="136"/>
      <c r="N69" s="114"/>
      <c r="O69" s="91"/>
    </row>
    <row r="70" spans="1:15" ht="13.5" customHeight="1">
      <c r="A70" s="290"/>
      <c r="B70" s="290"/>
      <c r="C70" s="290"/>
      <c r="D70" s="290"/>
      <c r="E70" s="290"/>
      <c r="F70" s="290"/>
      <c r="G70" s="290"/>
      <c r="H70" s="289"/>
      <c r="I70" s="289"/>
      <c r="J70" s="289"/>
      <c r="N70" s="114"/>
      <c r="O70" s="91"/>
    </row>
    <row r="71" spans="1:15" ht="15.75" customHeight="1">
      <c r="A71" s="318" t="s">
        <v>95</v>
      </c>
      <c r="B71" s="319"/>
      <c r="C71" s="185"/>
      <c r="D71" s="185"/>
      <c r="N71" s="114"/>
      <c r="O71" s="82"/>
    </row>
    <row r="72" ht="15">
      <c r="O72" s="82"/>
    </row>
  </sheetData>
  <sheetProtection/>
  <mergeCells count="13">
    <mergeCell ref="M4:P4"/>
    <mergeCell ref="C4:F4"/>
    <mergeCell ref="C3:P3"/>
    <mergeCell ref="A67:J67"/>
    <mergeCell ref="A3:A5"/>
    <mergeCell ref="A71:B71"/>
    <mergeCell ref="A39:J39"/>
    <mergeCell ref="A64:J64"/>
    <mergeCell ref="A66:J66"/>
    <mergeCell ref="A63:J63"/>
    <mergeCell ref="A65:J65"/>
    <mergeCell ref="A69:F69"/>
    <mergeCell ref="H4:K4"/>
  </mergeCells>
  <printOptions/>
  <pageMargins left="0.7480314960629921" right="0.7480314960629921" top="0.984251968503937" bottom="0.984251968503937" header="0" footer="0"/>
  <pageSetup horizontalDpi="1200" verticalDpi="1200" orientation="landscape" paperSize="9" scale="70" r:id="rId1"/>
  <ignoredErrors>
    <ignoredError sqref="N15 M28" formulaRange="1"/>
  </ignoredErrors>
</worksheet>
</file>

<file path=xl/worksheets/sheet8.xml><?xml version="1.0" encoding="utf-8"?>
<worksheet xmlns="http://schemas.openxmlformats.org/spreadsheetml/2006/main" xmlns:r="http://schemas.openxmlformats.org/officeDocument/2006/relationships">
  <dimension ref="A1:J37"/>
  <sheetViews>
    <sheetView showGridLines="0" zoomScalePageLayoutView="0" workbookViewId="0" topLeftCell="A1">
      <pane ySplit="4" topLeftCell="A5" activePane="bottomLeft" state="frozen"/>
      <selection pane="topLeft" activeCell="D23" sqref="D23"/>
      <selection pane="bottomLeft" activeCell="A1" sqref="A1:H1"/>
    </sheetView>
  </sheetViews>
  <sheetFormatPr defaultColWidth="11.421875" defaultRowHeight="12.75"/>
  <cols>
    <col min="1" max="1" width="41.421875" style="2" customWidth="1"/>
    <col min="2" max="2" width="10.28125" style="2" customWidth="1"/>
    <col min="3" max="3" width="9.28125" style="2" customWidth="1"/>
    <col min="4" max="4" width="11.28125" style="2" customWidth="1"/>
    <col min="5" max="5" width="10.8515625" style="2" customWidth="1"/>
    <col min="6" max="6" width="11.421875" style="2" customWidth="1"/>
    <col min="7" max="7" width="12.28125" style="2" customWidth="1"/>
    <col min="8" max="8" width="10.7109375" style="2" customWidth="1"/>
    <col min="9" max="16384" width="11.421875" style="2" customWidth="1"/>
  </cols>
  <sheetData>
    <row r="1" spans="1:8" ht="18" customHeight="1">
      <c r="A1" s="333" t="s">
        <v>328</v>
      </c>
      <c r="B1" s="333"/>
      <c r="C1" s="333"/>
      <c r="D1" s="333"/>
      <c r="E1" s="333"/>
      <c r="F1" s="333"/>
      <c r="G1" s="333"/>
      <c r="H1" s="333"/>
    </row>
    <row r="2" spans="1:8" ht="15.75">
      <c r="A2" s="334"/>
      <c r="B2" s="334"/>
      <c r="C2" s="334"/>
      <c r="D2" s="334"/>
      <c r="E2" s="334"/>
      <c r="F2" s="334"/>
      <c r="G2" s="334"/>
      <c r="H2" s="334"/>
    </row>
    <row r="3" spans="1:8" s="14" customFormat="1" ht="18" customHeight="1">
      <c r="A3" s="310" t="s">
        <v>6</v>
      </c>
      <c r="B3" s="314" t="s">
        <v>216</v>
      </c>
      <c r="C3" s="314"/>
      <c r="D3" s="314"/>
      <c r="E3" s="314"/>
      <c r="F3" s="314"/>
      <c r="G3" s="314"/>
      <c r="H3" s="314"/>
    </row>
    <row r="4" spans="1:8" s="14" customFormat="1" ht="37.5" customHeight="1">
      <c r="A4" s="312"/>
      <c r="B4" s="16" t="s">
        <v>8</v>
      </c>
      <c r="C4" s="8" t="s">
        <v>9</v>
      </c>
      <c r="D4" s="8" t="s">
        <v>10</v>
      </c>
      <c r="E4" s="8" t="s">
        <v>4</v>
      </c>
      <c r="F4" s="8" t="s">
        <v>25</v>
      </c>
      <c r="G4" s="8" t="s">
        <v>11</v>
      </c>
      <c r="H4" s="8" t="s">
        <v>12</v>
      </c>
    </row>
    <row r="5" spans="1:8" s="14" customFormat="1" ht="18" customHeight="1">
      <c r="A5" s="18"/>
      <c r="B5" s="35"/>
      <c r="C5" s="18"/>
      <c r="D5" s="19"/>
      <c r="E5" s="18"/>
      <c r="F5" s="18"/>
      <c r="G5" s="18"/>
      <c r="H5" s="18"/>
    </row>
    <row r="6" spans="1:8" s="14" customFormat="1" ht="18" customHeight="1">
      <c r="A6" s="243" t="s">
        <v>7</v>
      </c>
      <c r="B6" s="216">
        <v>47.2</v>
      </c>
      <c r="C6" s="216">
        <v>43</v>
      </c>
      <c r="D6" s="216">
        <v>8.9</v>
      </c>
      <c r="E6" s="216">
        <v>18.97384900514696</v>
      </c>
      <c r="F6" s="216">
        <v>13.1</v>
      </c>
      <c r="G6" s="216">
        <v>9.5</v>
      </c>
      <c r="H6" s="216">
        <v>3.6</v>
      </c>
    </row>
    <row r="7" spans="1:8" s="14" customFormat="1" ht="18" customHeight="1">
      <c r="A7" s="236" t="s">
        <v>267</v>
      </c>
      <c r="B7" s="216">
        <v>45.5</v>
      </c>
      <c r="C7" s="216">
        <v>42</v>
      </c>
      <c r="D7" s="216">
        <v>7.6</v>
      </c>
      <c r="E7" s="216">
        <v>20.194490495460606</v>
      </c>
      <c r="F7" s="216">
        <v>13.5</v>
      </c>
      <c r="G7" s="216">
        <v>10.4</v>
      </c>
      <c r="H7" s="216">
        <v>3.1</v>
      </c>
    </row>
    <row r="8" spans="1:9" s="14" customFormat="1" ht="18" customHeight="1">
      <c r="A8" s="236" t="s">
        <v>26</v>
      </c>
      <c r="B8" s="217"/>
      <c r="C8" s="217"/>
      <c r="D8" s="217"/>
      <c r="E8" s="217"/>
      <c r="F8" s="217"/>
      <c r="G8" s="217"/>
      <c r="H8" s="217"/>
      <c r="I8" s="38"/>
    </row>
    <row r="9" spans="1:8" s="14" customFormat="1" ht="18" customHeight="1">
      <c r="A9" s="94" t="s">
        <v>27</v>
      </c>
      <c r="B9" s="216">
        <v>48.7</v>
      </c>
      <c r="C9" s="216">
        <v>43.8</v>
      </c>
      <c r="D9" s="216">
        <v>10</v>
      </c>
      <c r="E9" s="216">
        <v>17.995495595152235</v>
      </c>
      <c r="F9" s="216">
        <v>12.7</v>
      </c>
      <c r="G9" s="216">
        <v>8.8</v>
      </c>
      <c r="H9" s="216">
        <v>4</v>
      </c>
    </row>
    <row r="10" spans="1:8" s="14" customFormat="1" ht="18" customHeight="1">
      <c r="A10" s="94" t="s">
        <v>28</v>
      </c>
      <c r="B10" s="216">
        <v>47</v>
      </c>
      <c r="C10" s="216">
        <v>44.3</v>
      </c>
      <c r="D10" s="216">
        <v>5.7</v>
      </c>
      <c r="E10" s="216">
        <v>25.352691803915633</v>
      </c>
      <c r="F10" s="216">
        <v>16.7</v>
      </c>
      <c r="G10" s="216">
        <v>12.8</v>
      </c>
      <c r="H10" s="216">
        <v>3.9</v>
      </c>
    </row>
    <row r="11" spans="1:8" s="14" customFormat="1" ht="18" customHeight="1">
      <c r="A11" s="94" t="s">
        <v>268</v>
      </c>
      <c r="B11" s="216">
        <v>41.6</v>
      </c>
      <c r="C11" s="216">
        <v>39.5</v>
      </c>
      <c r="D11" s="216">
        <v>5.1</v>
      </c>
      <c r="E11" s="216">
        <v>17.030491026536907</v>
      </c>
      <c r="F11" s="216">
        <v>13.5</v>
      </c>
      <c r="G11" s="216">
        <v>10.2</v>
      </c>
      <c r="H11" s="216">
        <v>3.3</v>
      </c>
    </row>
    <row r="12" spans="1:8" s="14" customFormat="1" ht="18" customHeight="1">
      <c r="A12" s="94" t="s">
        <v>29</v>
      </c>
      <c r="B12" s="216">
        <v>45.1</v>
      </c>
      <c r="C12" s="216">
        <v>41.4</v>
      </c>
      <c r="D12" s="216">
        <v>8.3</v>
      </c>
      <c r="E12" s="216">
        <v>22.74422742595026</v>
      </c>
      <c r="F12" s="216">
        <v>13.1</v>
      </c>
      <c r="G12" s="216">
        <v>9.6</v>
      </c>
      <c r="H12" s="216">
        <v>3.5</v>
      </c>
    </row>
    <row r="13" spans="1:8" s="44" customFormat="1" ht="18" customHeight="1">
      <c r="A13" s="94" t="s">
        <v>30</v>
      </c>
      <c r="B13" s="216">
        <v>46.4</v>
      </c>
      <c r="C13" s="216">
        <v>42.4</v>
      </c>
      <c r="D13" s="216">
        <v>8.5</v>
      </c>
      <c r="E13" s="216">
        <v>19.404392201327067</v>
      </c>
      <c r="F13" s="216">
        <v>13.8</v>
      </c>
      <c r="G13" s="216">
        <v>10.9</v>
      </c>
      <c r="H13" s="216">
        <v>2.9</v>
      </c>
    </row>
    <row r="14" spans="1:8" s="44" customFormat="1" ht="18" customHeight="1">
      <c r="A14" s="95" t="s">
        <v>61</v>
      </c>
      <c r="B14" s="216">
        <v>43.7</v>
      </c>
      <c r="C14" s="216">
        <v>40.8</v>
      </c>
      <c r="D14" s="216">
        <v>6.6</v>
      </c>
      <c r="E14" s="216">
        <v>12.934226537047456</v>
      </c>
      <c r="F14" s="216">
        <v>6.9</v>
      </c>
      <c r="G14" s="216">
        <v>5.2</v>
      </c>
      <c r="H14" s="216">
        <v>1.7</v>
      </c>
    </row>
    <row r="15" spans="1:8" s="14" customFormat="1" ht="18" customHeight="1">
      <c r="A15" s="96" t="s">
        <v>13</v>
      </c>
      <c r="B15" s="216">
        <v>48.1</v>
      </c>
      <c r="C15" s="216">
        <v>43.5</v>
      </c>
      <c r="D15" s="216">
        <v>9.6</v>
      </c>
      <c r="E15" s="216">
        <v>19.355180813518704</v>
      </c>
      <c r="F15" s="216">
        <v>13.4</v>
      </c>
      <c r="G15" s="216">
        <v>9.6</v>
      </c>
      <c r="H15" s="216">
        <v>3.8</v>
      </c>
    </row>
    <row r="16" spans="1:8" s="14" customFormat="1" ht="15.75" customHeight="1">
      <c r="A16" s="244" t="s">
        <v>275</v>
      </c>
      <c r="B16" s="237">
        <v>43.4</v>
      </c>
      <c r="C16" s="237">
        <v>40.9</v>
      </c>
      <c r="D16" s="237">
        <v>5.8</v>
      </c>
      <c r="E16" s="237">
        <v>17.27245195581256</v>
      </c>
      <c r="F16" s="237">
        <v>11.6</v>
      </c>
      <c r="G16" s="237">
        <v>8.9</v>
      </c>
      <c r="H16" s="237">
        <v>2.7</v>
      </c>
    </row>
    <row r="17" spans="1:8" s="14" customFormat="1" ht="14.25" customHeight="1">
      <c r="A17" s="241"/>
      <c r="B17" s="216"/>
      <c r="C17" s="216"/>
      <c r="D17" s="216"/>
      <c r="E17" s="216"/>
      <c r="F17" s="216"/>
      <c r="G17" s="216"/>
      <c r="H17" s="216"/>
    </row>
    <row r="18" spans="1:9" s="14" customFormat="1" ht="18" customHeight="1">
      <c r="A18" s="15" t="s">
        <v>35</v>
      </c>
      <c r="E18" s="12"/>
      <c r="I18" s="26"/>
    </row>
    <row r="19" s="14" customFormat="1" ht="18" customHeight="1">
      <c r="I19" s="26"/>
    </row>
    <row r="20" spans="1:9" s="14" customFormat="1" ht="18" customHeight="1">
      <c r="A20" s="324"/>
      <c r="B20" s="324"/>
      <c r="C20" s="324"/>
      <c r="D20" s="324"/>
      <c r="E20" s="324"/>
      <c r="F20" s="324"/>
      <c r="G20" s="7"/>
      <c r="H20" s="7"/>
      <c r="I20" s="26"/>
    </row>
    <row r="21" spans="1:10" s="14" customFormat="1" ht="18" customHeight="1">
      <c r="A21"/>
      <c r="B21"/>
      <c r="C21"/>
      <c r="D21"/>
      <c r="E21"/>
      <c r="F21"/>
      <c r="G21"/>
      <c r="H21"/>
      <c r="I21"/>
      <c r="J21"/>
    </row>
    <row r="22" spans="1:9" s="14" customFormat="1" ht="18" customHeight="1">
      <c r="A22" s="109"/>
      <c r="B22" s="109"/>
      <c r="C22" s="109"/>
      <c r="D22" s="109"/>
      <c r="E22" s="110"/>
      <c r="F22" s="109"/>
      <c r="G22" s="109"/>
      <c r="H22" s="109"/>
      <c r="I22" s="26"/>
    </row>
    <row r="23" spans="1:9" s="14" customFormat="1" ht="18" customHeight="1">
      <c r="A23" s="109"/>
      <c r="B23" s="109"/>
      <c r="C23" s="109"/>
      <c r="D23" s="109"/>
      <c r="E23" s="109"/>
      <c r="F23" s="109"/>
      <c r="G23" s="109"/>
      <c r="H23" s="109"/>
      <c r="I23" s="26"/>
    </row>
    <row r="24" spans="1:9" s="14" customFormat="1" ht="18" customHeight="1">
      <c r="A24" s="109"/>
      <c r="B24" s="109"/>
      <c r="C24" s="109"/>
      <c r="D24" s="109"/>
      <c r="E24" s="109"/>
      <c r="F24" s="109"/>
      <c r="G24" s="109"/>
      <c r="H24" s="109"/>
      <c r="I24" s="26"/>
    </row>
    <row r="25" s="14" customFormat="1" ht="18" customHeight="1">
      <c r="I25" s="26"/>
    </row>
    <row r="26" spans="1:9" ht="15">
      <c r="A26" s="4"/>
      <c r="B26" s="4"/>
      <c r="C26" s="4"/>
      <c r="D26" s="4"/>
      <c r="E26" s="14"/>
      <c r="F26" s="4"/>
      <c r="G26" s="4"/>
      <c r="H26" s="4"/>
      <c r="I26" s="6"/>
    </row>
    <row r="27" spans="1:9" ht="15">
      <c r="A27" s="4"/>
      <c r="B27" s="4"/>
      <c r="C27" s="4"/>
      <c r="D27" s="4"/>
      <c r="E27" s="4"/>
      <c r="F27" s="4"/>
      <c r="G27" s="4"/>
      <c r="H27" s="4"/>
      <c r="I27" s="6"/>
    </row>
    <row r="28" spans="1:9" ht="15">
      <c r="A28" s="4"/>
      <c r="B28" s="4"/>
      <c r="C28" s="4"/>
      <c r="D28" s="4"/>
      <c r="E28" s="4"/>
      <c r="F28" s="4"/>
      <c r="G28" s="4"/>
      <c r="H28" s="4"/>
      <c r="I28" s="6"/>
    </row>
    <row r="29" spans="1:9" ht="15">
      <c r="A29" s="4"/>
      <c r="B29" s="4"/>
      <c r="C29" s="4"/>
      <c r="D29" s="4"/>
      <c r="E29" s="4"/>
      <c r="F29" s="4"/>
      <c r="G29" s="4"/>
      <c r="H29" s="4"/>
      <c r="I29" s="6"/>
    </row>
    <row r="30" spans="1:9" ht="15">
      <c r="A30" s="4"/>
      <c r="B30" s="4"/>
      <c r="C30" s="4"/>
      <c r="D30" s="4"/>
      <c r="E30" s="4"/>
      <c r="F30" s="4"/>
      <c r="G30" s="4"/>
      <c r="H30" s="4"/>
      <c r="I30" s="6"/>
    </row>
    <row r="31" spans="5:9" ht="15">
      <c r="E31" s="4"/>
      <c r="I31" s="6"/>
    </row>
    <row r="32" ht="15">
      <c r="I32" s="6"/>
    </row>
    <row r="33" ht="15">
      <c r="I33" s="6"/>
    </row>
    <row r="34" ht="15">
      <c r="I34" s="6"/>
    </row>
    <row r="35" ht="15">
      <c r="I35" s="6"/>
    </row>
    <row r="36" ht="15">
      <c r="I36" s="6"/>
    </row>
    <row r="37" ht="15">
      <c r="I37" s="6"/>
    </row>
  </sheetData>
  <sheetProtection/>
  <mergeCells count="5">
    <mergeCell ref="A20:F20"/>
    <mergeCell ref="A1:H1"/>
    <mergeCell ref="A2:H2"/>
    <mergeCell ref="A3:A4"/>
    <mergeCell ref="B3:H3"/>
  </mergeCells>
  <printOptions horizontalCentered="1"/>
  <pageMargins left="0.7086614173228347" right="0.7086614173228347" top="0.7480314960629921" bottom="0.7480314960629921" header="0.31496062992125984" footer="0.31496062992125984"/>
  <pageSetup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dimension ref="A1:O59"/>
  <sheetViews>
    <sheetView showGridLines="0" zoomScalePageLayoutView="0" workbookViewId="0" topLeftCell="A1">
      <pane ySplit="5" topLeftCell="A6" activePane="bottomLeft" state="frozen"/>
      <selection pane="topLeft" activeCell="D23" sqref="D23"/>
      <selection pane="bottomLeft" activeCell="A1" sqref="A1:L1"/>
    </sheetView>
  </sheetViews>
  <sheetFormatPr defaultColWidth="11.421875" defaultRowHeight="12.75"/>
  <cols>
    <col min="1" max="1" width="31.57421875" style="49" customWidth="1"/>
    <col min="2" max="2" width="10.57421875" style="49" customWidth="1"/>
    <col min="3" max="3" width="10.8515625" style="49" customWidth="1"/>
    <col min="4" max="4" width="10.57421875" style="49" customWidth="1"/>
    <col min="5" max="5" width="8.28125" style="49" customWidth="1"/>
    <col min="6" max="6" width="8.7109375" style="49" customWidth="1"/>
    <col min="7" max="7" width="9.00390625" style="49" customWidth="1"/>
    <col min="8" max="8" width="9.57421875" style="49" customWidth="1"/>
    <col min="9" max="9" width="8.140625" style="49" customWidth="1"/>
    <col min="10" max="10" width="1.57421875" style="49" customWidth="1"/>
    <col min="11" max="11" width="10.28125" style="49" customWidth="1"/>
    <col min="12" max="12" width="11.57421875" style="49" customWidth="1"/>
    <col min="13" max="16384" width="11.421875" style="49" customWidth="1"/>
  </cols>
  <sheetData>
    <row r="1" spans="1:12" s="46" customFormat="1" ht="25.5" customHeight="1">
      <c r="A1" s="335" t="s">
        <v>269</v>
      </c>
      <c r="B1" s="335"/>
      <c r="C1" s="335"/>
      <c r="D1" s="335"/>
      <c r="E1" s="335"/>
      <c r="F1" s="335"/>
      <c r="G1" s="335"/>
      <c r="H1" s="335"/>
      <c r="I1" s="335"/>
      <c r="J1" s="335"/>
      <c r="K1" s="335"/>
      <c r="L1" s="335"/>
    </row>
    <row r="2" spans="1:12" ht="12.75">
      <c r="A2" s="47"/>
      <c r="B2" s="48"/>
      <c r="C2" s="48"/>
      <c r="D2" s="48"/>
      <c r="E2" s="48"/>
      <c r="F2" s="48"/>
      <c r="G2" s="48"/>
      <c r="H2" s="48"/>
      <c r="I2" s="48"/>
      <c r="J2" s="48"/>
      <c r="K2" s="48"/>
      <c r="L2" s="48"/>
    </row>
    <row r="3" spans="1:12" s="50" customFormat="1" ht="12.75" customHeight="1">
      <c r="A3" s="336" t="s">
        <v>64</v>
      </c>
      <c r="B3" s="339" t="s">
        <v>270</v>
      </c>
      <c r="C3" s="339" t="s">
        <v>271</v>
      </c>
      <c r="D3" s="336" t="s">
        <v>26</v>
      </c>
      <c r="E3" s="336"/>
      <c r="F3" s="336"/>
      <c r="G3" s="336"/>
      <c r="H3" s="336"/>
      <c r="I3" s="336"/>
      <c r="J3" s="228"/>
      <c r="K3" s="336" t="s">
        <v>65</v>
      </c>
      <c r="L3" s="336"/>
    </row>
    <row r="4" spans="1:12" s="50" customFormat="1" ht="11.25">
      <c r="A4" s="337"/>
      <c r="B4" s="337"/>
      <c r="C4" s="340"/>
      <c r="D4" s="338"/>
      <c r="E4" s="338"/>
      <c r="F4" s="338"/>
      <c r="G4" s="338"/>
      <c r="H4" s="338"/>
      <c r="I4" s="338"/>
      <c r="J4" s="229"/>
      <c r="K4" s="338"/>
      <c r="L4" s="338"/>
    </row>
    <row r="5" spans="1:12" s="50" customFormat="1" ht="33.75">
      <c r="A5" s="338"/>
      <c r="B5" s="338"/>
      <c r="C5" s="341"/>
      <c r="D5" s="231" t="s">
        <v>66</v>
      </c>
      <c r="E5" s="231" t="s">
        <v>28</v>
      </c>
      <c r="F5" s="250" t="s">
        <v>272</v>
      </c>
      <c r="G5" s="231" t="s">
        <v>67</v>
      </c>
      <c r="H5" s="231" t="s">
        <v>30</v>
      </c>
      <c r="I5" s="231" t="s">
        <v>61</v>
      </c>
      <c r="J5" s="231"/>
      <c r="K5" s="231" t="s">
        <v>68</v>
      </c>
      <c r="L5" s="250" t="s">
        <v>273</v>
      </c>
    </row>
    <row r="6" spans="1:15" s="50" customFormat="1" ht="12.75">
      <c r="A6" s="51"/>
      <c r="B6" s="229"/>
      <c r="C6" s="52"/>
      <c r="D6" s="52"/>
      <c r="E6" s="52"/>
      <c r="F6" s="52"/>
      <c r="G6" s="52"/>
      <c r="H6" s="52"/>
      <c r="I6" s="52"/>
      <c r="J6" s="52"/>
      <c r="N6" s="49"/>
      <c r="O6" s="49"/>
    </row>
    <row r="7" spans="1:12" s="147" customFormat="1" ht="12.75" customHeight="1">
      <c r="A7" s="53" t="s">
        <v>69</v>
      </c>
      <c r="B7" s="264">
        <v>58.9</v>
      </c>
      <c r="C7" s="264">
        <v>57.2</v>
      </c>
      <c r="D7" s="264">
        <v>60.4</v>
      </c>
      <c r="E7" s="264">
        <v>59.5</v>
      </c>
      <c r="F7" s="264">
        <v>53.6</v>
      </c>
      <c r="G7" s="264">
        <v>58.1</v>
      </c>
      <c r="H7" s="264">
        <v>57.1</v>
      </c>
      <c r="I7" s="264">
        <v>55.8</v>
      </c>
      <c r="J7" s="264"/>
      <c r="K7" s="264">
        <v>59.8</v>
      </c>
      <c r="L7" s="264">
        <v>55.2</v>
      </c>
    </row>
    <row r="8" spans="1:12" s="50" customFormat="1" ht="12.75" customHeight="1">
      <c r="A8" s="54" t="s">
        <v>70</v>
      </c>
      <c r="B8" s="234">
        <v>49.4</v>
      </c>
      <c r="C8" s="234">
        <v>48.1</v>
      </c>
      <c r="D8" s="234">
        <v>50.6</v>
      </c>
      <c r="E8" s="234">
        <v>50</v>
      </c>
      <c r="F8" s="234">
        <v>43.1</v>
      </c>
      <c r="G8" s="234">
        <v>49.7</v>
      </c>
      <c r="H8" s="234">
        <v>48.3</v>
      </c>
      <c r="I8" s="234">
        <v>45.6</v>
      </c>
      <c r="J8" s="234"/>
      <c r="K8" s="234">
        <v>50.4</v>
      </c>
      <c r="L8" s="234">
        <v>45.4</v>
      </c>
    </row>
    <row r="9" spans="1:12" s="50" customFormat="1" ht="12.75" customHeight="1">
      <c r="A9" s="54" t="s">
        <v>71</v>
      </c>
      <c r="B9" s="234">
        <v>69.4</v>
      </c>
      <c r="C9" s="234">
        <v>67.4</v>
      </c>
      <c r="D9" s="234">
        <v>71.2</v>
      </c>
      <c r="E9" s="234">
        <v>70.1</v>
      </c>
      <c r="F9" s="234">
        <v>65.5</v>
      </c>
      <c r="G9" s="234">
        <v>67.7</v>
      </c>
      <c r="H9" s="234">
        <v>66.9</v>
      </c>
      <c r="I9" s="234">
        <v>67.1</v>
      </c>
      <c r="J9" s="234"/>
      <c r="K9" s="234">
        <v>70.2</v>
      </c>
      <c r="L9" s="234">
        <v>66.1</v>
      </c>
    </row>
    <row r="10" spans="1:12" s="50" customFormat="1" ht="12.75" customHeight="1">
      <c r="A10" s="54" t="s">
        <v>72</v>
      </c>
      <c r="B10" s="234">
        <v>67.8</v>
      </c>
      <c r="C10" s="234">
        <v>65.6</v>
      </c>
      <c r="D10" s="234">
        <v>69.6</v>
      </c>
      <c r="E10" s="234">
        <v>68.6</v>
      </c>
      <c r="F10" s="234">
        <v>64.7</v>
      </c>
      <c r="G10" s="234">
        <v>67.8</v>
      </c>
      <c r="H10" s="234">
        <v>63.9</v>
      </c>
      <c r="I10" s="234">
        <v>67.3</v>
      </c>
      <c r="J10" s="234"/>
      <c r="K10" s="234">
        <v>68.4</v>
      </c>
      <c r="L10" s="234">
        <v>65</v>
      </c>
    </row>
    <row r="11" spans="1:12" s="50" customFormat="1" ht="12.75" customHeight="1">
      <c r="A11" s="54" t="s">
        <v>73</v>
      </c>
      <c r="B11" s="234">
        <v>40.8</v>
      </c>
      <c r="C11" s="234">
        <v>37.6</v>
      </c>
      <c r="D11" s="234">
        <v>43.8</v>
      </c>
      <c r="E11" s="234">
        <v>39.9</v>
      </c>
      <c r="F11" s="234">
        <v>30.6</v>
      </c>
      <c r="G11" s="234">
        <v>36.5</v>
      </c>
      <c r="H11" s="234">
        <v>40</v>
      </c>
      <c r="I11" s="234">
        <v>33.7</v>
      </c>
      <c r="J11" s="234"/>
      <c r="K11" s="234">
        <v>43.2</v>
      </c>
      <c r="L11" s="234">
        <v>31.8</v>
      </c>
    </row>
    <row r="12" spans="1:12" s="50" customFormat="1" ht="12.75" customHeight="1">
      <c r="A12" s="54" t="s">
        <v>74</v>
      </c>
      <c r="B12" s="234">
        <v>67.9</v>
      </c>
      <c r="C12" s="234">
        <v>67.9</v>
      </c>
      <c r="D12" s="234">
        <v>67.9</v>
      </c>
      <c r="E12" s="234">
        <v>69.6</v>
      </c>
      <c r="F12" s="234">
        <v>60.1</v>
      </c>
      <c r="G12" s="234">
        <v>69.7</v>
      </c>
      <c r="H12" s="234">
        <v>69.3</v>
      </c>
      <c r="I12" s="234">
        <v>63.1</v>
      </c>
      <c r="J12" s="234"/>
      <c r="K12" s="234">
        <v>68.6</v>
      </c>
      <c r="L12" s="234">
        <v>65.3</v>
      </c>
    </row>
    <row r="13" spans="1:12" s="50" customFormat="1" ht="12.75" customHeight="1">
      <c r="A13" s="54" t="s">
        <v>75</v>
      </c>
      <c r="B13" s="234">
        <v>54.4</v>
      </c>
      <c r="C13" s="234">
        <v>52.5</v>
      </c>
      <c r="D13" s="234">
        <v>56.3</v>
      </c>
      <c r="E13" s="234">
        <v>54</v>
      </c>
      <c r="F13" s="234">
        <v>48</v>
      </c>
      <c r="G13" s="234">
        <v>51.6</v>
      </c>
      <c r="H13" s="234">
        <v>53.7</v>
      </c>
      <c r="I13" s="234">
        <v>51</v>
      </c>
      <c r="J13" s="234"/>
      <c r="K13" s="234">
        <v>55.7</v>
      </c>
      <c r="L13" s="234">
        <v>49.6</v>
      </c>
    </row>
    <row r="14" spans="1:12" s="50" customFormat="1" ht="12.75" customHeight="1">
      <c r="A14" s="54" t="s">
        <v>76</v>
      </c>
      <c r="B14" s="234">
        <v>90.7</v>
      </c>
      <c r="C14" s="234">
        <v>89.9</v>
      </c>
      <c r="D14" s="234">
        <v>91.4</v>
      </c>
      <c r="E14" s="234">
        <v>92.4</v>
      </c>
      <c r="F14" s="234">
        <v>86.5</v>
      </c>
      <c r="G14" s="234">
        <v>91</v>
      </c>
      <c r="H14" s="234">
        <v>89.7</v>
      </c>
      <c r="I14" s="234">
        <v>88.3</v>
      </c>
      <c r="J14" s="234"/>
      <c r="K14" s="234">
        <v>91.1</v>
      </c>
      <c r="L14" s="234">
        <v>89</v>
      </c>
    </row>
    <row r="15" spans="1:12" s="50" customFormat="1" ht="12.75" customHeight="1">
      <c r="A15" s="56"/>
      <c r="B15" s="234"/>
      <c r="C15" s="265"/>
      <c r="D15" s="234"/>
      <c r="E15" s="265"/>
      <c r="F15" s="265"/>
      <c r="G15" s="265"/>
      <c r="H15" s="265"/>
      <c r="I15" s="265"/>
      <c r="J15" s="265"/>
      <c r="K15" s="268"/>
      <c r="L15" s="265"/>
    </row>
    <row r="16" spans="1:12" s="147" customFormat="1" ht="12.75" customHeight="1">
      <c r="A16" s="53" t="s">
        <v>77</v>
      </c>
      <c r="B16" s="264">
        <v>53.7</v>
      </c>
      <c r="C16" s="264">
        <v>52.8</v>
      </c>
      <c r="D16" s="264">
        <v>54.3</v>
      </c>
      <c r="E16" s="264">
        <v>56.1</v>
      </c>
      <c r="F16" s="264">
        <v>50.9</v>
      </c>
      <c r="G16" s="264">
        <v>53.3</v>
      </c>
      <c r="H16" s="264">
        <v>52.3</v>
      </c>
      <c r="I16" s="264">
        <v>52.2</v>
      </c>
      <c r="J16" s="264"/>
      <c r="K16" s="264">
        <v>54</v>
      </c>
      <c r="L16" s="264">
        <v>52</v>
      </c>
    </row>
    <row r="17" spans="1:12" s="50" customFormat="1" ht="12.75" customHeight="1">
      <c r="A17" s="54" t="s">
        <v>70</v>
      </c>
      <c r="B17" s="234">
        <v>44.7</v>
      </c>
      <c r="C17" s="234">
        <v>44.1</v>
      </c>
      <c r="D17" s="234">
        <v>45.3</v>
      </c>
      <c r="E17" s="234">
        <v>45.9</v>
      </c>
      <c r="F17" s="234">
        <v>40.6</v>
      </c>
      <c r="G17" s="234">
        <v>45.1</v>
      </c>
      <c r="H17" s="234">
        <v>44</v>
      </c>
      <c r="I17" s="234">
        <v>42.9</v>
      </c>
      <c r="J17" s="234"/>
      <c r="K17" s="234">
        <v>45.3</v>
      </c>
      <c r="L17" s="234">
        <v>42.6</v>
      </c>
    </row>
    <row r="18" spans="1:12" s="50" customFormat="1" ht="12.75" customHeight="1">
      <c r="A18" s="54" t="s">
        <v>71</v>
      </c>
      <c r="B18" s="234">
        <v>63.6</v>
      </c>
      <c r="C18" s="234">
        <v>62.7</v>
      </c>
      <c r="D18" s="234">
        <v>64.3</v>
      </c>
      <c r="E18" s="234">
        <v>67.4</v>
      </c>
      <c r="F18" s="234">
        <v>62.5</v>
      </c>
      <c r="G18" s="234">
        <v>62.5</v>
      </c>
      <c r="H18" s="234">
        <v>61.5</v>
      </c>
      <c r="I18" s="234">
        <v>62.3</v>
      </c>
      <c r="J18" s="234"/>
      <c r="K18" s="234">
        <v>63.8</v>
      </c>
      <c r="L18" s="234">
        <v>62.5</v>
      </c>
    </row>
    <row r="19" spans="1:12" s="50" customFormat="1" ht="12.75" customHeight="1">
      <c r="A19" s="54" t="s">
        <v>72</v>
      </c>
      <c r="B19" s="234">
        <v>64.2</v>
      </c>
      <c r="C19" s="234">
        <v>62.7</v>
      </c>
      <c r="D19" s="234">
        <v>65.6</v>
      </c>
      <c r="E19" s="234">
        <v>67.1</v>
      </c>
      <c r="F19" s="234">
        <v>62.9</v>
      </c>
      <c r="G19" s="234">
        <v>64.2</v>
      </c>
      <c r="H19" s="234">
        <v>60.7</v>
      </c>
      <c r="I19" s="234">
        <v>64.7</v>
      </c>
      <c r="J19" s="234"/>
      <c r="K19" s="234">
        <v>64.6</v>
      </c>
      <c r="L19" s="234">
        <v>62.8</v>
      </c>
    </row>
    <row r="20" spans="1:12" s="50" customFormat="1" ht="12.75" customHeight="1">
      <c r="A20" s="54" t="s">
        <v>73</v>
      </c>
      <c r="B20" s="234">
        <v>33.1</v>
      </c>
      <c r="C20" s="234">
        <v>31.2</v>
      </c>
      <c r="D20" s="234">
        <v>34.9</v>
      </c>
      <c r="E20" s="234">
        <v>35</v>
      </c>
      <c r="F20" s="234">
        <v>25.7</v>
      </c>
      <c r="G20" s="234">
        <v>29.8</v>
      </c>
      <c r="H20" s="234">
        <v>32.5</v>
      </c>
      <c r="I20" s="234">
        <v>29.6</v>
      </c>
      <c r="J20" s="234"/>
      <c r="K20" s="234">
        <v>34.6</v>
      </c>
      <c r="L20" s="234">
        <v>27.3</v>
      </c>
    </row>
    <row r="21" spans="1:12" s="50" customFormat="1" ht="12.75" customHeight="1">
      <c r="A21" s="54" t="s">
        <v>74</v>
      </c>
      <c r="B21" s="234">
        <v>63.3</v>
      </c>
      <c r="C21" s="234">
        <v>64.1</v>
      </c>
      <c r="D21" s="234">
        <v>62.7</v>
      </c>
      <c r="E21" s="234">
        <v>64.7</v>
      </c>
      <c r="F21" s="234">
        <v>58.5</v>
      </c>
      <c r="G21" s="234">
        <v>65.4</v>
      </c>
      <c r="H21" s="234">
        <v>65.2</v>
      </c>
      <c r="I21" s="234">
        <v>60.6</v>
      </c>
      <c r="J21" s="234"/>
      <c r="K21" s="234">
        <v>63.5</v>
      </c>
      <c r="L21" s="234">
        <v>62.8</v>
      </c>
    </row>
    <row r="22" spans="1:12" s="50" customFormat="1" ht="12.75" customHeight="1">
      <c r="A22" s="54" t="s">
        <v>75</v>
      </c>
      <c r="B22" s="234">
        <v>45.2</v>
      </c>
      <c r="C22" s="234">
        <v>45.2</v>
      </c>
      <c r="D22" s="234">
        <v>45.2</v>
      </c>
      <c r="E22" s="234">
        <v>50</v>
      </c>
      <c r="F22" s="234">
        <v>43.6</v>
      </c>
      <c r="G22" s="234">
        <v>43.9</v>
      </c>
      <c r="H22" s="234">
        <v>45.3</v>
      </c>
      <c r="I22" s="234">
        <v>42.5</v>
      </c>
      <c r="J22" s="234"/>
      <c r="K22" s="234">
        <v>45.6</v>
      </c>
      <c r="L22" s="234">
        <v>43.6</v>
      </c>
    </row>
    <row r="23" spans="1:12" s="50" customFormat="1" ht="12.75" customHeight="1">
      <c r="A23" s="54" t="s">
        <v>76</v>
      </c>
      <c r="B23" s="234">
        <v>85.8</v>
      </c>
      <c r="C23" s="234">
        <v>85.9</v>
      </c>
      <c r="D23" s="234">
        <v>85.6</v>
      </c>
      <c r="E23" s="234">
        <v>90.1</v>
      </c>
      <c r="F23" s="234">
        <v>84.1</v>
      </c>
      <c r="G23" s="234">
        <v>86.8</v>
      </c>
      <c r="H23" s="234">
        <v>84.9</v>
      </c>
      <c r="I23" s="234">
        <v>84.8</v>
      </c>
      <c r="J23" s="234"/>
      <c r="K23" s="234">
        <v>85.7</v>
      </c>
      <c r="L23" s="234">
        <v>86.1</v>
      </c>
    </row>
    <row r="24" spans="1:12" s="50" customFormat="1" ht="12.75" customHeight="1">
      <c r="A24" s="56"/>
      <c r="B24" s="234"/>
      <c r="C24" s="265"/>
      <c r="D24" s="234"/>
      <c r="E24" s="265"/>
      <c r="F24" s="265"/>
      <c r="G24" s="265"/>
      <c r="H24" s="265"/>
      <c r="I24" s="265"/>
      <c r="J24" s="265"/>
      <c r="K24" s="268"/>
      <c r="L24" s="265"/>
    </row>
    <row r="25" spans="1:12" s="147" customFormat="1" ht="12.75" customHeight="1">
      <c r="A25" s="53" t="s">
        <v>32</v>
      </c>
      <c r="B25" s="266">
        <v>8.9</v>
      </c>
      <c r="C25" s="264">
        <v>7.6</v>
      </c>
      <c r="D25" s="264">
        <v>10</v>
      </c>
      <c r="E25" s="264">
        <v>5.7</v>
      </c>
      <c r="F25" s="264">
        <v>5.1</v>
      </c>
      <c r="G25" s="264">
        <v>8.3</v>
      </c>
      <c r="H25" s="264">
        <v>8.5</v>
      </c>
      <c r="I25" s="264">
        <v>6.6</v>
      </c>
      <c r="J25" s="264"/>
      <c r="K25" s="264">
        <v>9.6</v>
      </c>
      <c r="L25" s="264">
        <v>5.8</v>
      </c>
    </row>
    <row r="26" spans="1:12" s="50" customFormat="1" ht="12.75" customHeight="1">
      <c r="A26" s="54" t="s">
        <v>70</v>
      </c>
      <c r="B26" s="267">
        <v>9.5</v>
      </c>
      <c r="C26" s="234">
        <v>8.4</v>
      </c>
      <c r="D26" s="234">
        <v>10.4</v>
      </c>
      <c r="E26" s="234">
        <v>8.1</v>
      </c>
      <c r="F26" s="234">
        <v>5.9</v>
      </c>
      <c r="G26" s="234">
        <v>9.2</v>
      </c>
      <c r="H26" s="234">
        <v>8.9</v>
      </c>
      <c r="I26" s="234">
        <v>5.8</v>
      </c>
      <c r="J26" s="234"/>
      <c r="K26" s="234">
        <v>10.2</v>
      </c>
      <c r="L26" s="234">
        <v>6.1</v>
      </c>
    </row>
    <row r="27" spans="1:12" s="50" customFormat="1" ht="12.75" customHeight="1">
      <c r="A27" s="54" t="s">
        <v>71</v>
      </c>
      <c r="B27" s="267">
        <v>8.4</v>
      </c>
      <c r="C27" s="234">
        <v>7</v>
      </c>
      <c r="D27" s="234">
        <v>9.6</v>
      </c>
      <c r="E27" s="234">
        <v>3.8</v>
      </c>
      <c r="F27" s="234">
        <v>4.5</v>
      </c>
      <c r="G27" s="234">
        <v>7.7</v>
      </c>
      <c r="H27" s="234">
        <v>8.1</v>
      </c>
      <c r="I27" s="234">
        <v>7.1</v>
      </c>
      <c r="J27" s="234"/>
      <c r="K27" s="234">
        <v>9.1</v>
      </c>
      <c r="L27" s="234">
        <v>5.5</v>
      </c>
    </row>
    <row r="28" spans="1:12" s="50" customFormat="1" ht="12.75" customHeight="1">
      <c r="A28" s="54" t="s">
        <v>72</v>
      </c>
      <c r="B28" s="267">
        <v>5.2</v>
      </c>
      <c r="C28" s="234">
        <v>4.4</v>
      </c>
      <c r="D28" s="234">
        <v>5.8</v>
      </c>
      <c r="E28" s="234">
        <v>2.2</v>
      </c>
      <c r="F28" s="234">
        <v>2.7</v>
      </c>
      <c r="G28" s="234">
        <v>5.3</v>
      </c>
      <c r="H28" s="234">
        <v>5.1</v>
      </c>
      <c r="I28" s="234">
        <v>3.8</v>
      </c>
      <c r="J28" s="234"/>
      <c r="K28" s="234">
        <v>5.6</v>
      </c>
      <c r="L28" s="234">
        <v>3.5</v>
      </c>
    </row>
    <row r="29" spans="1:12" s="50" customFormat="1" ht="12.75" customHeight="1">
      <c r="A29" s="54" t="s">
        <v>73</v>
      </c>
      <c r="B29" s="267">
        <v>18.9</v>
      </c>
      <c r="C29" s="234">
        <v>17.1</v>
      </c>
      <c r="D29" s="234">
        <v>20.3</v>
      </c>
      <c r="E29" s="234">
        <v>12.3</v>
      </c>
      <c r="F29" s="234">
        <v>15.8</v>
      </c>
      <c r="G29" s="234">
        <v>18.3</v>
      </c>
      <c r="H29" s="234">
        <v>18.9</v>
      </c>
      <c r="I29" s="234">
        <v>12.1</v>
      </c>
      <c r="J29" s="234"/>
      <c r="K29" s="234">
        <v>19.8</v>
      </c>
      <c r="L29" s="234">
        <v>14.2</v>
      </c>
    </row>
    <row r="30" spans="1:12" s="50" customFormat="1" ht="12.75" customHeight="1">
      <c r="A30" s="54" t="s">
        <v>74</v>
      </c>
      <c r="B30" s="267">
        <v>6.8</v>
      </c>
      <c r="C30" s="234">
        <v>5.7</v>
      </c>
      <c r="D30" s="234">
        <v>7.7</v>
      </c>
      <c r="E30" s="234">
        <v>7.1</v>
      </c>
      <c r="F30" s="234">
        <v>2.7</v>
      </c>
      <c r="G30" s="234">
        <v>6.3</v>
      </c>
      <c r="H30" s="234">
        <v>5.9</v>
      </c>
      <c r="I30" s="234">
        <v>3.9</v>
      </c>
      <c r="J30" s="234"/>
      <c r="K30" s="234">
        <v>7.5</v>
      </c>
      <c r="L30" s="234">
        <v>3.9</v>
      </c>
    </row>
    <row r="31" spans="1:12" s="50" customFormat="1" ht="12.75" customHeight="1">
      <c r="A31" s="54" t="s">
        <v>75</v>
      </c>
      <c r="B31" s="267">
        <v>16.9</v>
      </c>
      <c r="C31" s="234">
        <v>13.8</v>
      </c>
      <c r="D31" s="234">
        <v>19.7</v>
      </c>
      <c r="E31" s="234">
        <v>7.4</v>
      </c>
      <c r="F31" s="234">
        <v>9.1</v>
      </c>
      <c r="G31" s="234">
        <v>14.8</v>
      </c>
      <c r="H31" s="234">
        <v>15.6</v>
      </c>
      <c r="I31" s="234">
        <v>16.6</v>
      </c>
      <c r="J31" s="234"/>
      <c r="K31" s="234">
        <v>18.1</v>
      </c>
      <c r="L31" s="234">
        <v>12</v>
      </c>
    </row>
    <row r="32" spans="1:12" s="50" customFormat="1" ht="12.75" customHeight="1">
      <c r="A32" s="54" t="s">
        <v>76</v>
      </c>
      <c r="B32" s="267">
        <v>5.5</v>
      </c>
      <c r="C32" s="234">
        <v>4.4</v>
      </c>
      <c r="D32" s="234">
        <v>6.3</v>
      </c>
      <c r="E32" s="234">
        <v>2.5</v>
      </c>
      <c r="F32" s="234">
        <v>2.8</v>
      </c>
      <c r="G32" s="234">
        <v>4.6</v>
      </c>
      <c r="H32" s="234">
        <v>5.3</v>
      </c>
      <c r="I32" s="234">
        <v>4</v>
      </c>
      <c r="J32" s="234"/>
      <c r="K32" s="234">
        <v>6</v>
      </c>
      <c r="L32" s="234">
        <v>3.2</v>
      </c>
    </row>
    <row r="33" spans="1:12" s="50" customFormat="1" ht="12.75" customHeight="1">
      <c r="A33" s="56"/>
      <c r="B33" s="268"/>
      <c r="C33" s="265"/>
      <c r="D33" s="264"/>
      <c r="E33" s="265"/>
      <c r="F33" s="265"/>
      <c r="G33" s="265"/>
      <c r="H33" s="265"/>
      <c r="I33" s="265"/>
      <c r="J33" s="265"/>
      <c r="K33" s="268"/>
      <c r="L33" s="265"/>
    </row>
    <row r="34" spans="1:12" s="147" customFormat="1" ht="12.75" customHeight="1">
      <c r="A34" s="53" t="s">
        <v>78</v>
      </c>
      <c r="B34" s="264">
        <v>13</v>
      </c>
      <c r="C34" s="264">
        <v>13.5</v>
      </c>
      <c r="D34" s="264">
        <v>12.6</v>
      </c>
      <c r="E34" s="264">
        <v>16.8</v>
      </c>
      <c r="F34" s="264">
        <v>13.5</v>
      </c>
      <c r="G34" s="264">
        <v>13.1</v>
      </c>
      <c r="H34" s="264">
        <v>13.8</v>
      </c>
      <c r="I34" s="264">
        <v>6.9</v>
      </c>
      <c r="J34" s="264"/>
      <c r="K34" s="264">
        <v>13.3</v>
      </c>
      <c r="L34" s="264">
        <v>11.6</v>
      </c>
    </row>
    <row r="35" spans="1:14" s="147" customFormat="1" ht="12.75" customHeight="1">
      <c r="A35" s="53"/>
      <c r="B35" s="264"/>
      <c r="C35" s="269"/>
      <c r="D35" s="264"/>
      <c r="E35" s="269"/>
      <c r="F35" s="269"/>
      <c r="G35" s="269"/>
      <c r="H35" s="269"/>
      <c r="I35" s="269"/>
      <c r="J35" s="269"/>
      <c r="K35" s="264"/>
      <c r="L35" s="269"/>
      <c r="N35" s="148"/>
    </row>
    <row r="36" spans="1:14" s="147" customFormat="1" ht="12.75" customHeight="1">
      <c r="A36" s="53" t="s">
        <v>79</v>
      </c>
      <c r="B36" s="264">
        <v>26.9</v>
      </c>
      <c r="C36" s="264">
        <v>26.6</v>
      </c>
      <c r="D36" s="264">
        <v>27.1</v>
      </c>
      <c r="E36" s="264">
        <v>25.8</v>
      </c>
      <c r="F36" s="264">
        <v>30.6</v>
      </c>
      <c r="G36" s="264">
        <v>26.7</v>
      </c>
      <c r="H36" s="264">
        <v>25.3</v>
      </c>
      <c r="I36" s="264">
        <v>30.6</v>
      </c>
      <c r="J36" s="264"/>
      <c r="K36" s="264">
        <v>26.5</v>
      </c>
      <c r="L36" s="264">
        <v>28.4</v>
      </c>
      <c r="N36" s="148"/>
    </row>
    <row r="37" spans="1:13" s="147" customFormat="1" ht="12.75" customHeight="1">
      <c r="A37" s="53"/>
      <c r="B37" s="264"/>
      <c r="C37" s="269"/>
      <c r="D37" s="264"/>
      <c r="E37" s="269"/>
      <c r="F37" s="269"/>
      <c r="G37" s="269"/>
      <c r="H37" s="269"/>
      <c r="I37" s="269"/>
      <c r="J37" s="269"/>
      <c r="K37" s="264"/>
      <c r="L37" s="269"/>
      <c r="M37" s="149"/>
    </row>
    <row r="38" spans="1:13" s="147" customFormat="1" ht="12.75" customHeight="1">
      <c r="A38" s="59" t="s">
        <v>80</v>
      </c>
      <c r="B38" s="264">
        <v>27.9</v>
      </c>
      <c r="C38" s="264">
        <v>27.8</v>
      </c>
      <c r="D38" s="264">
        <v>28</v>
      </c>
      <c r="E38" s="264">
        <v>31.1</v>
      </c>
      <c r="F38" s="264">
        <v>22.1</v>
      </c>
      <c r="G38" s="264">
        <v>31.1</v>
      </c>
      <c r="H38" s="264">
        <v>27.9</v>
      </c>
      <c r="I38" s="264">
        <v>19.5</v>
      </c>
      <c r="J38" s="264"/>
      <c r="K38" s="264">
        <v>29</v>
      </c>
      <c r="L38" s="264">
        <v>23.1</v>
      </c>
      <c r="M38" s="149"/>
    </row>
    <row r="39" spans="1:12" s="147" customFormat="1" ht="12.75" customHeight="1">
      <c r="A39" s="150"/>
      <c r="B39" s="270"/>
      <c r="C39" s="192"/>
      <c r="D39" s="234"/>
      <c r="E39" s="192"/>
      <c r="F39" s="192"/>
      <c r="G39" s="192"/>
      <c r="H39" s="192"/>
      <c r="I39" s="192"/>
      <c r="J39" s="192"/>
      <c r="K39" s="270"/>
      <c r="L39" s="192"/>
    </row>
    <row r="40" spans="1:12" s="147" customFormat="1" ht="12.75" customHeight="1">
      <c r="A40" s="53" t="s">
        <v>81</v>
      </c>
      <c r="B40" s="264">
        <v>100</v>
      </c>
      <c r="C40" s="264">
        <v>100</v>
      </c>
      <c r="D40" s="264">
        <v>100</v>
      </c>
      <c r="E40" s="264">
        <v>100</v>
      </c>
      <c r="F40" s="264">
        <v>100</v>
      </c>
      <c r="G40" s="264">
        <v>100</v>
      </c>
      <c r="H40" s="264">
        <v>100</v>
      </c>
      <c r="I40" s="264">
        <v>100</v>
      </c>
      <c r="J40" s="264"/>
      <c r="K40" s="266">
        <v>100</v>
      </c>
      <c r="L40" s="264">
        <v>100</v>
      </c>
    </row>
    <row r="41" spans="1:12" s="50" customFormat="1" ht="12.75" customHeight="1">
      <c r="A41" s="54" t="s">
        <v>82</v>
      </c>
      <c r="B41" s="267">
        <v>3.2</v>
      </c>
      <c r="C41" s="234">
        <v>3.3</v>
      </c>
      <c r="D41" s="234">
        <v>3.2</v>
      </c>
      <c r="E41" s="234">
        <v>3.9</v>
      </c>
      <c r="F41" s="234">
        <v>3.7</v>
      </c>
      <c r="G41" s="234">
        <v>3</v>
      </c>
      <c r="H41" s="234">
        <v>3.2</v>
      </c>
      <c r="I41" s="234">
        <v>2.7</v>
      </c>
      <c r="J41" s="234"/>
      <c r="K41" s="234">
        <v>3.3</v>
      </c>
      <c r="L41" s="234">
        <v>3</v>
      </c>
    </row>
    <row r="42" spans="1:12" s="50" customFormat="1" ht="12.75" customHeight="1">
      <c r="A42" s="54" t="s">
        <v>83</v>
      </c>
      <c r="B42" s="267">
        <v>13</v>
      </c>
      <c r="C42" s="234">
        <v>12.6</v>
      </c>
      <c r="D42" s="234">
        <v>13.3</v>
      </c>
      <c r="E42" s="234">
        <v>12.6</v>
      </c>
      <c r="F42" s="234">
        <v>11</v>
      </c>
      <c r="G42" s="234">
        <v>12.7</v>
      </c>
      <c r="H42" s="234">
        <v>12.8</v>
      </c>
      <c r="I42" s="234">
        <v>12.7</v>
      </c>
      <c r="J42" s="234"/>
      <c r="K42" s="234">
        <v>13</v>
      </c>
      <c r="L42" s="234">
        <v>13.1</v>
      </c>
    </row>
    <row r="43" spans="1:12" s="50" customFormat="1" ht="12.75" customHeight="1">
      <c r="A43" s="54" t="s">
        <v>84</v>
      </c>
      <c r="B43" s="267">
        <v>16.8</v>
      </c>
      <c r="C43" s="234">
        <v>16.9</v>
      </c>
      <c r="D43" s="234">
        <v>16.8</v>
      </c>
      <c r="E43" s="234">
        <v>19.8</v>
      </c>
      <c r="F43" s="234">
        <v>15.3</v>
      </c>
      <c r="G43" s="234">
        <v>18</v>
      </c>
      <c r="H43" s="234">
        <v>15.5</v>
      </c>
      <c r="I43" s="234">
        <v>19.8</v>
      </c>
      <c r="J43" s="234"/>
      <c r="K43" s="234">
        <v>16.7</v>
      </c>
      <c r="L43" s="234">
        <v>17.4</v>
      </c>
    </row>
    <row r="44" spans="1:12" s="50" customFormat="1" ht="12.75" customHeight="1">
      <c r="A44" s="54" t="s">
        <v>85</v>
      </c>
      <c r="B44" s="267">
        <v>27.9</v>
      </c>
      <c r="C44" s="234">
        <v>29</v>
      </c>
      <c r="D44" s="234">
        <v>27.1</v>
      </c>
      <c r="E44" s="234">
        <v>24.9</v>
      </c>
      <c r="F44" s="234">
        <v>34.9</v>
      </c>
      <c r="G44" s="234">
        <v>29.9</v>
      </c>
      <c r="H44" s="234">
        <v>28.1</v>
      </c>
      <c r="I44" s="234">
        <v>32.5</v>
      </c>
      <c r="J44" s="234"/>
      <c r="K44" s="234">
        <v>27.1</v>
      </c>
      <c r="L44" s="234">
        <v>31.6</v>
      </c>
    </row>
    <row r="45" spans="1:12" s="50" customFormat="1" ht="12.75" customHeight="1">
      <c r="A45" s="54" t="s">
        <v>86</v>
      </c>
      <c r="B45" s="267">
        <v>15.1</v>
      </c>
      <c r="C45" s="234">
        <v>14.8</v>
      </c>
      <c r="D45" s="234">
        <v>15.3</v>
      </c>
      <c r="E45" s="234">
        <v>14</v>
      </c>
      <c r="F45" s="234">
        <v>11.9</v>
      </c>
      <c r="G45" s="234">
        <v>17</v>
      </c>
      <c r="H45" s="234">
        <v>15.3</v>
      </c>
      <c r="I45" s="234">
        <v>10.7</v>
      </c>
      <c r="J45" s="234"/>
      <c r="K45" s="234">
        <v>15.7</v>
      </c>
      <c r="L45" s="234">
        <v>12.1</v>
      </c>
    </row>
    <row r="46" spans="1:12" s="50" customFormat="1" ht="12.75" customHeight="1">
      <c r="A46" s="54" t="s">
        <v>87</v>
      </c>
      <c r="B46" s="267">
        <v>23.6</v>
      </c>
      <c r="C46" s="234">
        <v>23.2</v>
      </c>
      <c r="D46" s="234">
        <v>23.9</v>
      </c>
      <c r="E46" s="234">
        <v>24.6</v>
      </c>
      <c r="F46" s="234">
        <v>22.6</v>
      </c>
      <c r="G46" s="234">
        <v>19.1</v>
      </c>
      <c r="H46" s="234">
        <v>24.9</v>
      </c>
      <c r="I46" s="234">
        <v>21.5</v>
      </c>
      <c r="J46" s="234"/>
      <c r="K46" s="234">
        <v>23.8</v>
      </c>
      <c r="L46" s="234">
        <v>22.5</v>
      </c>
    </row>
    <row r="47" spans="1:12" s="50" customFormat="1" ht="12.75" customHeight="1">
      <c r="A47" s="54" t="s">
        <v>88</v>
      </c>
      <c r="B47" s="267">
        <v>0.3</v>
      </c>
      <c r="C47" s="234">
        <v>0.3</v>
      </c>
      <c r="D47" s="234">
        <v>0.3</v>
      </c>
      <c r="E47" s="234">
        <v>0.2</v>
      </c>
      <c r="F47" s="234">
        <v>0.6</v>
      </c>
      <c r="G47" s="234">
        <v>0.4</v>
      </c>
      <c r="H47" s="234">
        <v>0.2</v>
      </c>
      <c r="I47" s="234">
        <v>0.2</v>
      </c>
      <c r="J47" s="234"/>
      <c r="K47" s="234">
        <v>0.2</v>
      </c>
      <c r="L47" s="234">
        <v>0.4</v>
      </c>
    </row>
    <row r="48" spans="1:12" s="50" customFormat="1" ht="12.75" customHeight="1">
      <c r="A48" s="54" t="s">
        <v>89</v>
      </c>
      <c r="B48" s="267">
        <v>0.1</v>
      </c>
      <c r="C48" s="234" t="s">
        <v>283</v>
      </c>
      <c r="D48" s="234">
        <v>0.1</v>
      </c>
      <c r="E48" s="234" t="s">
        <v>213</v>
      </c>
      <c r="F48" s="234" t="s">
        <v>213</v>
      </c>
      <c r="G48" s="234" t="s">
        <v>213</v>
      </c>
      <c r="H48" s="234" t="s">
        <v>283</v>
      </c>
      <c r="I48" s="234" t="s">
        <v>213</v>
      </c>
      <c r="J48" s="234"/>
      <c r="K48" s="234">
        <v>0.1</v>
      </c>
      <c r="L48" s="234" t="s">
        <v>213</v>
      </c>
    </row>
    <row r="49" spans="1:12" s="50" customFormat="1" ht="12.75" customHeight="1">
      <c r="A49" s="56"/>
      <c r="B49" s="267"/>
      <c r="C49" s="234"/>
      <c r="D49" s="234"/>
      <c r="E49" s="234"/>
      <c r="F49" s="234"/>
      <c r="G49" s="234"/>
      <c r="H49" s="234"/>
      <c r="I49" s="234"/>
      <c r="J49" s="234"/>
      <c r="K49" s="267"/>
      <c r="L49" s="234"/>
    </row>
    <row r="50" spans="1:12" s="50" customFormat="1" ht="12.75" customHeight="1">
      <c r="A50" s="53" t="s">
        <v>90</v>
      </c>
      <c r="B50" s="268"/>
      <c r="C50" s="265"/>
      <c r="D50" s="234"/>
      <c r="E50" s="265"/>
      <c r="F50" s="265"/>
      <c r="G50" s="265"/>
      <c r="H50" s="265"/>
      <c r="I50" s="265"/>
      <c r="J50" s="265"/>
      <c r="K50" s="268"/>
      <c r="L50" s="265"/>
    </row>
    <row r="51" spans="1:12" s="50" customFormat="1" ht="12.75" customHeight="1">
      <c r="A51" s="56"/>
      <c r="B51" s="268"/>
      <c r="C51" s="265"/>
      <c r="D51" s="234"/>
      <c r="E51" s="265"/>
      <c r="F51" s="265"/>
      <c r="G51" s="265"/>
      <c r="H51" s="265"/>
      <c r="I51" s="265"/>
      <c r="J51" s="265"/>
      <c r="K51" s="268"/>
      <c r="L51" s="265"/>
    </row>
    <row r="52" spans="1:12" s="147" customFormat="1" ht="12.75" customHeight="1">
      <c r="A52" s="53" t="s">
        <v>91</v>
      </c>
      <c r="B52" s="264">
        <v>100</v>
      </c>
      <c r="C52" s="264">
        <v>100</v>
      </c>
      <c r="D52" s="264">
        <v>100</v>
      </c>
      <c r="E52" s="264">
        <v>100</v>
      </c>
      <c r="F52" s="264">
        <v>100</v>
      </c>
      <c r="G52" s="264">
        <v>100</v>
      </c>
      <c r="H52" s="264">
        <v>100</v>
      </c>
      <c r="I52" s="264">
        <v>100</v>
      </c>
      <c r="J52" s="264"/>
      <c r="K52" s="266">
        <v>100</v>
      </c>
      <c r="L52" s="264">
        <v>100</v>
      </c>
    </row>
    <row r="53" spans="1:12" s="50" customFormat="1" ht="12.75" customHeight="1">
      <c r="A53" s="54" t="s">
        <v>92</v>
      </c>
      <c r="B53" s="267">
        <v>72.6</v>
      </c>
      <c r="C53" s="234">
        <v>72.8</v>
      </c>
      <c r="D53" s="234">
        <v>72.4</v>
      </c>
      <c r="E53" s="234">
        <v>71.5</v>
      </c>
      <c r="F53" s="234">
        <v>71.3</v>
      </c>
      <c r="G53" s="234">
        <v>73.6</v>
      </c>
      <c r="H53" s="234">
        <v>72.1</v>
      </c>
      <c r="I53" s="234">
        <v>79.8</v>
      </c>
      <c r="J53" s="234"/>
      <c r="K53" s="234">
        <v>72.3</v>
      </c>
      <c r="L53" s="234">
        <v>73.8</v>
      </c>
    </row>
    <row r="54" spans="1:12" s="50" customFormat="1" ht="12.75" customHeight="1">
      <c r="A54" s="54" t="s">
        <v>93</v>
      </c>
      <c r="B54" s="267">
        <v>27.4</v>
      </c>
      <c r="C54" s="234">
        <v>27.2</v>
      </c>
      <c r="D54" s="234">
        <v>27.6</v>
      </c>
      <c r="E54" s="234">
        <v>28.5</v>
      </c>
      <c r="F54" s="234">
        <v>28.7</v>
      </c>
      <c r="G54" s="234">
        <v>26.4</v>
      </c>
      <c r="H54" s="234">
        <v>27.9</v>
      </c>
      <c r="I54" s="234">
        <v>20.2</v>
      </c>
      <c r="J54" s="234"/>
      <c r="K54" s="234">
        <v>27.7</v>
      </c>
      <c r="L54" s="234">
        <v>26.2</v>
      </c>
    </row>
    <row r="55" spans="1:13" s="50" customFormat="1" ht="12.75" customHeight="1">
      <c r="A55" s="54" t="s">
        <v>89</v>
      </c>
      <c r="B55" s="267" t="s">
        <v>213</v>
      </c>
      <c r="C55" s="234" t="s">
        <v>213</v>
      </c>
      <c r="D55" s="234" t="s">
        <v>213</v>
      </c>
      <c r="E55" s="234" t="s">
        <v>213</v>
      </c>
      <c r="F55" s="234" t="s">
        <v>213</v>
      </c>
      <c r="G55" s="234" t="s">
        <v>213</v>
      </c>
      <c r="H55" s="234" t="s">
        <v>213</v>
      </c>
      <c r="I55" s="234" t="s">
        <v>213</v>
      </c>
      <c r="J55" s="234"/>
      <c r="K55" s="234" t="s">
        <v>213</v>
      </c>
      <c r="L55" s="234" t="s">
        <v>213</v>
      </c>
      <c r="M55" s="60"/>
    </row>
    <row r="56" spans="1:13" s="50" customFormat="1" ht="12.75" customHeight="1">
      <c r="A56" s="56"/>
      <c r="B56" s="268"/>
      <c r="C56" s="265"/>
      <c r="D56" s="234"/>
      <c r="E56" s="265"/>
      <c r="F56" s="265"/>
      <c r="G56" s="265"/>
      <c r="H56" s="265"/>
      <c r="I56" s="265"/>
      <c r="J56" s="265"/>
      <c r="K56" s="265"/>
      <c r="L56" s="265"/>
      <c r="M56" s="58"/>
    </row>
    <row r="57" spans="1:13" s="147" customFormat="1" ht="12.75" customHeight="1">
      <c r="A57" s="61" t="s">
        <v>94</v>
      </c>
      <c r="B57" s="271">
        <v>35.9</v>
      </c>
      <c r="C57" s="271">
        <v>36.6</v>
      </c>
      <c r="D57" s="271">
        <v>35.3</v>
      </c>
      <c r="E57" s="271">
        <v>41.1</v>
      </c>
      <c r="F57" s="271">
        <v>35.5</v>
      </c>
      <c r="G57" s="271">
        <v>44.2</v>
      </c>
      <c r="H57" s="271">
        <v>35.1</v>
      </c>
      <c r="I57" s="271">
        <v>20.1</v>
      </c>
      <c r="J57" s="271"/>
      <c r="K57" s="271">
        <v>36.4</v>
      </c>
      <c r="L57" s="271">
        <v>33.6</v>
      </c>
      <c r="M57" s="149"/>
    </row>
    <row r="58" s="50" customFormat="1" ht="11.25">
      <c r="M58" s="62"/>
    </row>
    <row r="59" spans="1:2" s="50" customFormat="1" ht="11.25">
      <c r="A59" s="318" t="s">
        <v>95</v>
      </c>
      <c r="B59" s="319"/>
    </row>
  </sheetData>
  <sheetProtection/>
  <mergeCells count="7">
    <mergeCell ref="A59:B59"/>
    <mergeCell ref="A1:L1"/>
    <mergeCell ref="A3:A5"/>
    <mergeCell ref="B3:B5"/>
    <mergeCell ref="C3:C5"/>
    <mergeCell ref="D3:I4"/>
    <mergeCell ref="K3:L4"/>
  </mergeCells>
  <printOptions/>
  <pageMargins left="0.3937007874015748" right="0.3937007874015748" top="0.3937007874015748" bottom="0.3937007874015748" header="0" footer="0"/>
  <pageSetup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Mercado de trabajo. Tasas e indicadores socioeconómicos (EPH). Primer trimestre 2017 a cuarto trimestre de 2019</dc:title>
  <dc:subject>Series históricas. Mercado de trabajo (EPH)</dc:subject>
  <dc:creator>vgine</dc:creator>
  <cp:keywords>mercado de trabajo; tasas; indicadores socioeconómicos; trabajo; empleo; desocupación; EPH; Encuesta Permanente de Hogares</cp:keywords>
  <dc:description/>
  <cp:lastModifiedBy>Rebeca Pope</cp:lastModifiedBy>
  <cp:lastPrinted>2020-03-24T03:47:33Z</cp:lastPrinted>
  <dcterms:created xsi:type="dcterms:W3CDTF">2016-11-11T18:00:26Z</dcterms:created>
  <dcterms:modified xsi:type="dcterms:W3CDTF">2020-03-24T03:59:18Z</dcterms:modified>
  <cp:category/>
  <cp:version/>
  <cp:contentType/>
  <cp:contentStatus/>
</cp:coreProperties>
</file>